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otel\Desktop\"/>
    </mc:Choice>
  </mc:AlternateContent>
  <bookViews>
    <workbookView xWindow="0" yWindow="0" windowWidth="15600" windowHeight="12360" tabRatio="895"/>
  </bookViews>
  <sheets>
    <sheet name="I-II Tabel generalizator" sheetId="1" r:id="rId1"/>
    <sheet name="Lista donatiile rambursate " sheetId="29" r:id="rId2"/>
    <sheet name="III. Venituri Săptămîna 1" sheetId="30" r:id="rId3"/>
    <sheet name="BORDEROU DONATII " sheetId="34" r:id="rId4"/>
    <sheet name="IV. Cheltuieli Săptămîna 1" sheetId="31" r:id="rId5"/>
    <sheet name="Donatii în marfuri, obiecte , " sheetId="35" r:id="rId6"/>
  </sheets>
  <definedNames>
    <definedName name="_xlnm.Print_Area" localSheetId="0">'I-II Tabel generalizator'!$A$1:$G$66</definedName>
    <definedName name="_xlnm.Print_Area" localSheetId="4">'IV. Cheltuieli Săptămîna 1'!$A$1:$H$148</definedName>
  </definedNames>
  <calcPr calcId="152511"/>
</workbook>
</file>

<file path=xl/calcChain.xml><?xml version="1.0" encoding="utf-8"?>
<calcChain xmlns="http://schemas.openxmlformats.org/spreadsheetml/2006/main">
  <c r="J25" i="30" l="1"/>
  <c r="F19" i="35"/>
  <c r="G30" i="1"/>
  <c r="G31" i="1"/>
  <c r="G32" i="1"/>
  <c r="G33" i="1"/>
  <c r="G34" i="1"/>
  <c r="G35" i="1"/>
  <c r="G36" i="1"/>
  <c r="G29" i="1"/>
  <c r="D27" i="1"/>
  <c r="E27" i="1"/>
  <c r="F27" i="1"/>
  <c r="C27" i="1"/>
  <c r="D22" i="1"/>
  <c r="E22" i="1"/>
  <c r="F22" i="1"/>
  <c r="G22" i="1"/>
  <c r="C22" i="1"/>
  <c r="G21" i="1"/>
  <c r="G28" i="1" l="1"/>
  <c r="G27" i="1" s="1"/>
  <c r="J16" i="30"/>
  <c r="H32" i="34" l="1"/>
  <c r="G49" i="1" l="1"/>
  <c r="G40" i="1"/>
  <c r="G46" i="1"/>
  <c r="G58" i="1"/>
  <c r="G57" i="1"/>
  <c r="G53" i="1"/>
  <c r="G52" i="1"/>
  <c r="G48" i="1"/>
  <c r="G47" i="1"/>
  <c r="G44" i="1"/>
  <c r="G43" i="1"/>
  <c r="G42" i="1"/>
  <c r="G39" i="1"/>
  <c r="G38" i="1"/>
  <c r="H138" i="31"/>
  <c r="H133" i="31"/>
  <c r="H128" i="31"/>
  <c r="H122" i="31"/>
  <c r="H117" i="31"/>
  <c r="H112" i="31"/>
  <c r="H107" i="31"/>
  <c r="H101" i="31"/>
  <c r="H96" i="31"/>
  <c r="H91" i="31"/>
  <c r="H86" i="31"/>
  <c r="H80" i="31"/>
  <c r="H75" i="31"/>
  <c r="H70" i="31"/>
  <c r="H65" i="31"/>
  <c r="H60" i="31"/>
  <c r="H55" i="31"/>
  <c r="H50" i="31"/>
  <c r="H44" i="31"/>
  <c r="H39" i="31"/>
  <c r="H34" i="31"/>
  <c r="H29" i="31"/>
  <c r="H24" i="31"/>
  <c r="H19" i="31"/>
  <c r="H14" i="31"/>
  <c r="H9" i="31"/>
  <c r="K41" i="30"/>
  <c r="K33" i="30"/>
  <c r="K16" i="30"/>
  <c r="G51" i="1" l="1"/>
  <c r="G50" i="1" s="1"/>
  <c r="G54" i="1"/>
  <c r="G56" i="1"/>
  <c r="G55" i="1" s="1"/>
  <c r="G41" i="1"/>
  <c r="G45" i="1"/>
  <c r="G37" i="1"/>
  <c r="H127" i="31"/>
  <c r="H106" i="31"/>
  <c r="H85" i="31"/>
  <c r="H49" i="31"/>
  <c r="H8" i="31"/>
  <c r="D18" i="29"/>
  <c r="G59" i="1" l="1"/>
  <c r="H7" i="31"/>
</calcChain>
</file>

<file path=xl/sharedStrings.xml><?xml version="1.0" encoding="utf-8"?>
<sst xmlns="http://schemas.openxmlformats.org/spreadsheetml/2006/main" count="331" uniqueCount="207">
  <si>
    <t>valuta_____________________________________________________________</t>
  </si>
  <si>
    <t>codul băncii________________________________________________________</t>
  </si>
  <si>
    <t>(lei)</t>
  </si>
  <si>
    <t xml:space="preserve">Perioada de raportare </t>
  </si>
  <si>
    <t>Soldul mijloacelor băneşti la începutul perioadei</t>
  </si>
  <si>
    <t>3.4.1</t>
  </si>
  <si>
    <t>3.4.2</t>
  </si>
  <si>
    <t>3.4.3</t>
  </si>
  <si>
    <t>3.4.4</t>
  </si>
  <si>
    <t>servicii de transport</t>
  </si>
  <si>
    <t>Data</t>
  </si>
  <si>
    <t>Suma (lei)</t>
  </si>
  <si>
    <t>Total 2.1</t>
  </si>
  <si>
    <t>Adresa juridică</t>
  </si>
  <si>
    <t>Numele, prenumele conducătorului</t>
  </si>
  <si>
    <t>Total 2.2</t>
  </si>
  <si>
    <t>Total 2.3</t>
  </si>
  <si>
    <t>combustibil</t>
  </si>
  <si>
    <t>întreţinerea mijloacelor de transport</t>
  </si>
  <si>
    <t>3.1.1</t>
  </si>
  <si>
    <t>3.1.2</t>
  </si>
  <si>
    <t>3.1.3</t>
  </si>
  <si>
    <t>3.2.1</t>
  </si>
  <si>
    <t>3.2.2</t>
  </si>
  <si>
    <t>3.2.3</t>
  </si>
  <si>
    <t>3.2.4</t>
  </si>
  <si>
    <t>3.2.5</t>
  </si>
  <si>
    <t>cheltuieli de protocol</t>
  </si>
  <si>
    <t>3.8</t>
  </si>
  <si>
    <t>Beneficiar</t>
  </si>
  <si>
    <t>Cod fiscal</t>
  </si>
  <si>
    <t>Destinaţia plăţii</t>
  </si>
  <si>
    <t>Suma</t>
  </si>
  <si>
    <t>TOTAL 3.1.1:</t>
  </si>
  <si>
    <t>TOTAL 3.1.2:</t>
  </si>
  <si>
    <t>TOTAL 3.1</t>
  </si>
  <si>
    <t>TOTAL 3.2</t>
  </si>
  <si>
    <t>TOTAL 3.2.1:</t>
  </si>
  <si>
    <t>TOTAL 3.2.2:</t>
  </si>
  <si>
    <t>TOTAL 3.2.3:</t>
  </si>
  <si>
    <t>TOTAL 3.2.4:</t>
  </si>
  <si>
    <t>TOTAL 3.2.5:</t>
  </si>
  <si>
    <t>TOTAL 3.3</t>
  </si>
  <si>
    <t>TOTAL 3.4</t>
  </si>
  <si>
    <t>TOTAL 3.4.3:</t>
  </si>
  <si>
    <t>TOTAL 3.4.4:</t>
  </si>
  <si>
    <t>TOTAL 3.5</t>
  </si>
  <si>
    <t>TOTAL 3.6</t>
  </si>
  <si>
    <t>TOTAL 3.7</t>
  </si>
  <si>
    <t>TOTAL 3.8</t>
  </si>
  <si>
    <t>Nr. şi data ordinului de plată</t>
  </si>
  <si>
    <t>Total</t>
  </si>
  <si>
    <t>denumirea băncii____________________________________________________</t>
  </si>
  <si>
    <t>scenă</t>
  </si>
  <si>
    <t>sonorizare</t>
  </si>
  <si>
    <t>securitate</t>
  </si>
  <si>
    <t>reflectarea evenimentului în mass-media</t>
  </si>
  <si>
    <t>Nr.crt.</t>
  </si>
  <si>
    <t>3.5</t>
  </si>
  <si>
    <t>3.6</t>
  </si>
  <si>
    <t>3.7</t>
  </si>
  <si>
    <t>3.8.1</t>
  </si>
  <si>
    <t>3.8.2</t>
  </si>
  <si>
    <t xml:space="preserve">Articol </t>
  </si>
  <si>
    <t>2.1</t>
  </si>
  <si>
    <t>2.2</t>
  </si>
  <si>
    <t>2.3</t>
  </si>
  <si>
    <t>3.1</t>
  </si>
  <si>
    <t>3.2</t>
  </si>
  <si>
    <t>3.3</t>
  </si>
  <si>
    <t>3.4</t>
  </si>
  <si>
    <t>TOTAL 3.8.1:</t>
  </si>
  <si>
    <t>TOTAL 3.8.2:</t>
  </si>
  <si>
    <t>TOTAL 3.1.3:</t>
  </si>
  <si>
    <t>Mijloace bănești primite din donaţiile persoanelor juridice</t>
  </si>
  <si>
    <t>prestații scenice (inclusiv onorariile)</t>
  </si>
  <si>
    <t>3.1.4</t>
  </si>
  <si>
    <t>3.1.5</t>
  </si>
  <si>
    <t>3.1.6</t>
  </si>
  <si>
    <t>3.1.7</t>
  </si>
  <si>
    <t>3.1.8</t>
  </si>
  <si>
    <t>standuri, afișe etc.</t>
  </si>
  <si>
    <t>televiziune</t>
  </si>
  <si>
    <t>radio</t>
  </si>
  <si>
    <t>mijloace de informare electronice</t>
  </si>
  <si>
    <t>presa scrisă</t>
  </si>
  <si>
    <t>panouri</t>
  </si>
  <si>
    <t>3.2.6</t>
  </si>
  <si>
    <t>alte platforme stradale sau mobile</t>
  </si>
  <si>
    <t>Cheltuieli de publicitate - total (3.2.1+...+3.2.6), inclusiv:</t>
  </si>
  <si>
    <t>Nr. crt.</t>
  </si>
  <si>
    <t>Suma, lei</t>
  </si>
  <si>
    <t>Total: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</si>
  <si>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</si>
  <si>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</si>
  <si>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</si>
  <si>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</si>
  <si>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</si>
  <si>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</si>
  <si>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</si>
  <si>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</si>
  <si>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</si>
  <si>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</si>
  <si>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                                                                                  L.S.</t>
  </si>
  <si>
    <t>Alte cheltuieli, inclusiv:</t>
  </si>
  <si>
    <t>Cheltuieli pentru transport de persoane și bunuri - total (3.4.1+...+3.4.4)</t>
  </si>
  <si>
    <t>servicii bancare</t>
  </si>
  <si>
    <t>servicii de comunicaţii (telefonie fixă, telefonie mobilă, Internet etc.)</t>
  </si>
  <si>
    <t>la data de  ___________________</t>
  </si>
  <si>
    <t>Costuri de delegare sau detașare a persoanelor (inclusiv recompensele/diurnele observatorilor și voluntarilor)</t>
  </si>
  <si>
    <t>TOTAL 3.1.4:</t>
  </si>
  <si>
    <t>TOTAL 3.1.5:</t>
  </si>
  <si>
    <t>TOTAL 3.1.7:</t>
  </si>
  <si>
    <t>TOTAL 3.1.8:</t>
  </si>
  <si>
    <t>TOTAL 3.2.6:</t>
  </si>
  <si>
    <t>TOTAL 3.4.1</t>
  </si>
  <si>
    <t>TOTAL 3.4.2</t>
  </si>
  <si>
    <t>TOTAL 3.1.6:</t>
  </si>
  <si>
    <t>Grupul de inițiativă __________________________________________________</t>
  </si>
  <si>
    <t>Plăți în perioada activității - total (3.1+3.2+3.3+3.4+3.5+3.6+ 3.7+3.8), inclusiv pentru:</t>
  </si>
  <si>
    <t>Costul întrunirilor și evenimentelor - total (3.1.1+...+3.1.8), inclusiv:</t>
  </si>
  <si>
    <t xml:space="preserve">remunerarea şoferilor </t>
  </si>
  <si>
    <t>3.5.1</t>
  </si>
  <si>
    <t>închirierea unor bunuri în scopul desfășurării activității grupului de inițiativă (locaţiunea mijloacelor de transport, locațiunea altor mijloace fixe)</t>
  </si>
  <si>
    <t>3.5.2</t>
  </si>
  <si>
    <t xml:space="preserve">remunerarea personalului </t>
  </si>
  <si>
    <t xml:space="preserve">Cheltuieli de consultanță </t>
  </si>
  <si>
    <t>3.8.3</t>
  </si>
  <si>
    <t>materiale (rechizite de birou etc., necesare activității grupului de inițiativă)</t>
  </si>
  <si>
    <t>data _______</t>
  </si>
  <si>
    <t>Compartimentul III. Venituri</t>
  </si>
  <si>
    <t xml:space="preserve">Pct. 2. Venituri în perioada activității </t>
  </si>
  <si>
    <t>Data_______________</t>
  </si>
  <si>
    <t>Compartimentul IV. Plăți</t>
  </si>
  <si>
    <t>Pct. 3. Plăți în perioada activității</t>
  </si>
  <si>
    <t>Data ______________________</t>
  </si>
  <si>
    <t xml:space="preserve">                     Plăți în perioada activității</t>
  </si>
  <si>
    <t>TOTAL 3.5.1:</t>
  </si>
  <si>
    <t>TOTAL 3.5.2</t>
  </si>
  <si>
    <t>TOTAL 3.8.3:</t>
  </si>
  <si>
    <t>Nr. ord.</t>
  </si>
  <si>
    <t>TOTAL</t>
  </si>
  <si>
    <t xml:space="preserve">Suma </t>
  </si>
  <si>
    <t>Cod personal (IDNP)</t>
  </si>
  <si>
    <t>Nume, prenume</t>
  </si>
  <si>
    <t>perioada ____________________________</t>
  </si>
  <si>
    <t xml:space="preserve">Borderou privind donațiile în numerar </t>
  </si>
  <si>
    <t>Sursele de finanțare</t>
  </si>
  <si>
    <t>Locul de muncă</t>
  </si>
  <si>
    <t>Ocupația</t>
  </si>
  <si>
    <t>în numerar</t>
  </si>
  <si>
    <t>prin transfer</t>
  </si>
  <si>
    <t>Ziua, luna, anul nașterii</t>
  </si>
  <si>
    <t>Numele, prenumele donatorului</t>
  </si>
  <si>
    <t>Denumirea donatorului</t>
  </si>
  <si>
    <t>cont IBAN______________________________________________________</t>
  </si>
  <si>
    <t>Numele, prenumele persoanelor fizice donatoare sau denumirea persoanelor juridice</t>
  </si>
  <si>
    <t>Cod personal (IDNP) / Cod fiscal</t>
  </si>
  <si>
    <t>Cont IBAN</t>
  </si>
  <si>
    <t>pentru ______________________________________</t>
  </si>
  <si>
    <t>2.4</t>
  </si>
  <si>
    <t>Mijloace bănești primite din donaţiile persoanelor fizice din țară</t>
  </si>
  <si>
    <t>Mijloace bănești primite din donaţiile persoanelor fizice din afara țării</t>
  </si>
  <si>
    <t>Total 2.4</t>
  </si>
  <si>
    <t>pentru perioada de raportare _______________________________</t>
  </si>
  <si>
    <t>Denumirea și specificarea mărfurilor, obiectelor, lucrărilor sau serviciilor</t>
  </si>
  <si>
    <t xml:space="preserve">Perioada </t>
  </si>
  <si>
    <t>Valoarea bunului donat</t>
  </si>
  <si>
    <t>Grupul de inițiativă pentru __________________________________________________</t>
  </si>
  <si>
    <t>Donatorul</t>
  </si>
  <si>
    <t>L.S.</t>
  </si>
  <si>
    <t xml:space="preserve">                                (susținerea candidatului / inițierea referendumului)</t>
  </si>
  <si>
    <t xml:space="preserve">Raportul  privind finanțarea activității grupului de inițiativă </t>
  </si>
  <si>
    <t>Nr. şi data contractului de comodat</t>
  </si>
  <si>
    <t xml:space="preserve">Data încasării </t>
  </si>
  <si>
    <t xml:space="preserve">Data depunerii </t>
  </si>
  <si>
    <t>Anexa nr. 4</t>
  </si>
  <si>
    <t xml:space="preserve">Săptămâna __ </t>
  </si>
  <si>
    <t>Săptămâna ___</t>
  </si>
  <si>
    <t xml:space="preserve">Săptămâna  ___________ </t>
  </si>
  <si>
    <t>Alte venituri</t>
  </si>
  <si>
    <t>Venituri în perioada activității - total (2.1+2.2+2.3+2.4), inclusiv:</t>
  </si>
  <si>
    <t>Compartimentul I. Date generale</t>
  </si>
  <si>
    <t>Data înregistrării  _________________</t>
  </si>
  <si>
    <t>Datele bancare ale contului „Destinat grupului de inițiativă”:</t>
  </si>
  <si>
    <t>Data deschiderii contului  _________________</t>
  </si>
  <si>
    <t>L.Ș. CEC</t>
  </si>
  <si>
    <t>Compartimentul II. Rulajul mijloacelor bănești</t>
  </si>
  <si>
    <t>chirie, inclusiv cheltuieli aferente (energie electrică, salubrizare)</t>
  </si>
  <si>
    <t>Cheltuieli pentru materiale promoționale (postere, stegulețe, tricouri, chipiuri, carnețele, pixuri, afișe, fluturași etc.)</t>
  </si>
  <si>
    <t>Costuri suplimentare de întreținere - total (3.5.1+3.5.2), inclusiv:</t>
  </si>
  <si>
    <t>Soldul mijloacelor băneşti la sfârşitul perioadei (1+2-3)</t>
  </si>
  <si>
    <t>Conducător __________________________                   _________________</t>
  </si>
  <si>
    <t>Trezorier     __________________________                    _________________</t>
  </si>
  <si>
    <t xml:space="preserve">                                               numele, prenumele                                                                  semnătura</t>
  </si>
  <si>
    <t xml:space="preserve">Lista donațiilor rambursate ca urmare a depășirii plafoanelor stabilite în conformitate cu prevederile Codului electoral </t>
  </si>
  <si>
    <t>Rândul</t>
  </si>
  <si>
    <t>Nr. şi data documentului justificativ (factură fiscală, contract)</t>
  </si>
  <si>
    <t xml:space="preserve">                                            numele, prenumele                                                              semnătura</t>
  </si>
  <si>
    <t xml:space="preserve">Donații în mărfuri, obiecte, lucrări sau servicii </t>
  </si>
  <si>
    <t>Conducător _______________________         _____________</t>
  </si>
  <si>
    <t>Trezorier     _____________________             _____________</t>
  </si>
  <si>
    <t>numele, prenumele                                      semnătura</t>
  </si>
  <si>
    <t xml:space="preserve">                                        numele, prenumele                                                                  semnătura</t>
  </si>
  <si>
    <t xml:space="preserve">                                       numele, prenumele                                                                  semnătura</t>
  </si>
  <si>
    <t xml:space="preserve">                                         numele, prenumele                                                               semnătura</t>
  </si>
  <si>
    <t>la Regulamentul privind finanțarea grupurilor de inițiativă pentru colectarea 
semnăturilor în susținerea unui candidat la funcție electivă sau în vederea 
inițierii referendumului, aprobat prin hotărârea nr. 4176 din 3 septembrie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</si>
</sst>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color indexed="8"/>
      <name val="Verdana"/>
    </font>
    <font>
      <sz val="12"/>
      <color indexed="8"/>
      <name val="Verdana"/>
      <family val="2"/>
    </font>
    <font>
      <sz val="12"/>
      <color indexed="8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Verdana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indexed="9"/>
      <name val="Times New Roman"/>
      <family val="1"/>
      <charset val="238"/>
    </font>
    <font>
      <b/>
      <sz val="16"/>
      <color indexed="9"/>
      <name val="Times New Roman"/>
      <family val="1"/>
      <charset val="238"/>
    </font>
    <font>
      <i/>
      <sz val="12"/>
      <color indexed="9"/>
      <name val="Times New Roman"/>
      <family val="1"/>
      <charset val="238"/>
    </font>
    <font>
      <sz val="16"/>
      <color indexed="9"/>
      <name val="Times New Roman"/>
      <family val="1"/>
      <charset val="238"/>
    </font>
    <font>
      <b/>
      <sz val="12"/>
      <color indexed="9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2" fillId="0" borderId="0" applyNumberFormat="0" applyFill="0" applyBorder="0" applyProtection="0">
      <alignment vertical="top"/>
    </xf>
    <xf numFmtId="0" fontId="3" fillId="0" borderId="0"/>
    <xf numFmtId="0" fontId="4" fillId="0" borderId="0" applyNumberFormat="0" applyFill="0" applyBorder="0" applyProtection="0">
      <alignment vertical="top"/>
    </xf>
  </cellStyleXfs>
  <cellXfs count="259">
    <xf numFmtId="0" fontId="0" fillId="0" borderId="0" xfId="0" applyAlignment="1"/>
    <xf numFmtId="0" fontId="5" fillId="0" borderId="1" xfId="1" applyNumberFormat="1" applyFont="1" applyFill="1" applyBorder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8" fillId="0" borderId="1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Alignment="1"/>
    <xf numFmtId="0" fontId="12" fillId="0" borderId="0" xfId="0" applyFont="1" applyBorder="1" applyAlignment="1"/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 vertical="top" wrapText="1"/>
    </xf>
    <xf numFmtId="1" fontId="6" fillId="3" borderId="8" xfId="2" applyNumberFormat="1" applyFont="1" applyFill="1" applyBorder="1" applyAlignment="1">
      <alignment horizontal="left" vertical="center"/>
    </xf>
    <xf numFmtId="1" fontId="6" fillId="3" borderId="9" xfId="2" applyNumberFormat="1" applyFont="1" applyFill="1" applyBorder="1" applyAlignment="1">
      <alignment horizontal="left" vertical="center"/>
    </xf>
    <xf numFmtId="1" fontId="6" fillId="3" borderId="10" xfId="2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/>
    <xf numFmtId="49" fontId="12" fillId="0" borderId="0" xfId="0" applyNumberFormat="1" applyFont="1" applyBorder="1" applyAlignment="1"/>
    <xf numFmtId="0" fontId="12" fillId="0" borderId="0" xfId="0" applyNumberFormat="1" applyFont="1" applyAlignment="1"/>
    <xf numFmtId="0" fontId="13" fillId="0" borderId="0" xfId="0" applyNumberFormat="1" applyFont="1" applyBorder="1" applyAlignment="1">
      <alignment horizontal="left" wrapText="1"/>
    </xf>
    <xf numFmtId="0" fontId="14" fillId="0" borderId="0" xfId="0" applyFont="1" applyBorder="1" applyAlignment="1">
      <alignment vertical="top" wrapText="1"/>
    </xf>
    <xf numFmtId="0" fontId="15" fillId="0" borderId="0" xfId="0" applyNumberFormat="1" applyFont="1" applyBorder="1" applyAlignment="1">
      <alignment horizontal="left" wrapText="1"/>
    </xf>
    <xf numFmtId="0" fontId="13" fillId="0" borderId="0" xfId="0" applyNumberFormat="1" applyFont="1" applyBorder="1" applyAlignment="1">
      <alignment horizontal="left" wrapText="1"/>
    </xf>
    <xf numFmtId="0" fontId="15" fillId="0" borderId="0" xfId="0" applyNumberFormat="1" applyFont="1" applyBorder="1" applyAlignment="1"/>
    <xf numFmtId="0" fontId="16" fillId="0" borderId="0" xfId="0" applyFont="1" applyBorder="1" applyAlignment="1"/>
    <xf numFmtId="0" fontId="14" fillId="0" borderId="0" xfId="0" applyFont="1" applyBorder="1" applyAlignment="1">
      <alignment horizontal="right" vertical="top" wrapText="1"/>
    </xf>
    <xf numFmtId="0" fontId="12" fillId="0" borderId="0" xfId="0" applyNumberFormat="1" applyFont="1" applyBorder="1" applyAlignment="1"/>
    <xf numFmtId="0" fontId="14" fillId="0" borderId="0" xfId="0" applyFont="1" applyBorder="1" applyAlignment="1">
      <alignment horizontal="right" vertical="top" wrapText="1"/>
    </xf>
    <xf numFmtId="49" fontId="16" fillId="0" borderId="0" xfId="0" applyNumberFormat="1" applyFont="1" applyBorder="1" applyAlignment="1">
      <alignment horizontal="left"/>
    </xf>
    <xf numFmtId="0" fontId="12" fillId="0" borderId="0" xfId="0" applyNumberFormat="1" applyFont="1" applyBorder="1" applyAlignment="1">
      <alignment horizontal="left"/>
    </xf>
    <xf numFmtId="0" fontId="12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center" vertical="top"/>
    </xf>
    <xf numFmtId="0" fontId="16" fillId="0" borderId="0" xfId="0" applyNumberFormat="1" applyFont="1" applyBorder="1" applyAlignment="1">
      <alignment horizontal="right"/>
    </xf>
    <xf numFmtId="49" fontId="16" fillId="0" borderId="0" xfId="0" applyNumberFormat="1" applyFont="1" applyBorder="1" applyAlignment="1"/>
    <xf numFmtId="49" fontId="16" fillId="0" borderId="1" xfId="1" applyNumberFormat="1" applyFont="1" applyFill="1" applyBorder="1" applyAlignment="1">
      <alignment horizontal="center" vertical="center" wrapText="1"/>
    </xf>
    <xf numFmtId="0" fontId="16" fillId="0" borderId="1" xfId="1" applyNumberFormat="1" applyFont="1" applyFill="1" applyBorder="1" applyAlignment="1">
      <alignment horizontal="left" vertical="center" wrapText="1"/>
    </xf>
    <xf numFmtId="0" fontId="16" fillId="0" borderId="1" xfId="1" applyNumberFormat="1" applyFont="1" applyFill="1" applyBorder="1" applyAlignment="1">
      <alignment horizontal="center"/>
    </xf>
    <xf numFmtId="0" fontId="16" fillId="0" borderId="1" xfId="1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1" fontId="16" fillId="0" borderId="1" xfId="1" applyNumberFormat="1" applyFont="1" applyFill="1" applyBorder="1" applyAlignment="1">
      <alignment horizontal="left" vertical="center" wrapText="1"/>
    </xf>
    <xf numFmtId="49" fontId="16" fillId="0" borderId="12" xfId="1" applyNumberFormat="1" applyFont="1" applyFill="1" applyBorder="1" applyAlignment="1">
      <alignment horizontal="right" vertical="center" wrapText="1"/>
    </xf>
    <xf numFmtId="0" fontId="16" fillId="0" borderId="7" xfId="1" applyNumberFormat="1" applyFont="1" applyFill="1" applyBorder="1" applyAlignment="1">
      <alignment horizontal="left" wrapText="1"/>
    </xf>
    <xf numFmtId="2" fontId="16" fillId="0" borderId="7" xfId="1" applyNumberFormat="1" applyFont="1" applyFill="1" applyBorder="1" applyAlignment="1">
      <alignment horizontal="right" vertical="center"/>
    </xf>
    <xf numFmtId="49" fontId="16" fillId="0" borderId="5" xfId="1" applyNumberFormat="1" applyFont="1" applyFill="1" applyBorder="1" applyAlignment="1">
      <alignment horizontal="right" vertical="center" wrapText="1"/>
    </xf>
    <xf numFmtId="0" fontId="16" fillId="0" borderId="1" xfId="1" applyNumberFormat="1" applyFont="1" applyFill="1" applyBorder="1" applyAlignment="1">
      <alignment horizontal="left" wrapText="1"/>
    </xf>
    <xf numFmtId="2" fontId="16" fillId="0" borderId="1" xfId="1" applyNumberFormat="1" applyFont="1" applyFill="1" applyBorder="1" applyAlignment="1">
      <alignment horizontal="right" vertical="center"/>
    </xf>
    <xf numFmtId="49" fontId="12" fillId="0" borderId="5" xfId="1" applyNumberFormat="1" applyFont="1" applyFill="1" applyBorder="1" applyAlignment="1">
      <alignment horizontal="right" vertical="center"/>
    </xf>
    <xf numFmtId="0" fontId="12" fillId="0" borderId="1" xfId="1" applyNumberFormat="1" applyFont="1" applyFill="1" applyBorder="1" applyAlignment="1"/>
    <xf numFmtId="2" fontId="12" fillId="0" borderId="1" xfId="1" applyNumberFormat="1" applyFont="1" applyFill="1" applyBorder="1" applyAlignment="1">
      <alignment horizontal="right" vertical="center"/>
    </xf>
    <xf numFmtId="0" fontId="12" fillId="0" borderId="1" xfId="1" applyNumberFormat="1" applyFont="1" applyFill="1" applyBorder="1" applyAlignment="1">
      <alignment horizontal="left" wrapText="1"/>
    </xf>
    <xf numFmtId="49" fontId="12" fillId="0" borderId="5" xfId="1" applyNumberFormat="1" applyFont="1" applyFill="1" applyBorder="1" applyAlignment="1">
      <alignment horizontal="right" vertical="center" wrapText="1"/>
    </xf>
    <xf numFmtId="0" fontId="12" fillId="0" borderId="1" xfId="1" applyNumberFormat="1" applyFont="1" applyFill="1" applyBorder="1" applyAlignment="1">
      <alignment horizontal="left" vertical="top" wrapText="1"/>
    </xf>
    <xf numFmtId="0" fontId="12" fillId="0" borderId="1" xfId="1" applyNumberFormat="1" applyFont="1" applyFill="1" applyBorder="1" applyAlignment="1">
      <alignment horizontal="left"/>
    </xf>
    <xf numFmtId="49" fontId="12" fillId="0" borderId="6" xfId="1" applyNumberFormat="1" applyFont="1" applyFill="1" applyBorder="1" applyAlignment="1">
      <alignment horizontal="right" vertical="center" wrapText="1"/>
    </xf>
    <xf numFmtId="0" fontId="12" fillId="0" borderId="4" xfId="1" applyNumberFormat="1" applyFont="1" applyFill="1" applyBorder="1" applyAlignment="1">
      <alignment horizontal="left" wrapText="1"/>
    </xf>
    <xf numFmtId="2" fontId="12" fillId="0" borderId="4" xfId="1" applyNumberFormat="1" applyFont="1" applyFill="1" applyBorder="1" applyAlignment="1">
      <alignment horizontal="right" vertical="center"/>
    </xf>
    <xf numFmtId="49" fontId="16" fillId="0" borderId="2" xfId="1" applyNumberFormat="1" applyFont="1" applyFill="1" applyBorder="1" applyAlignment="1">
      <alignment horizontal="right" wrapText="1"/>
    </xf>
    <xf numFmtId="0" fontId="16" fillId="0" borderId="3" xfId="1" applyNumberFormat="1" applyFont="1" applyFill="1" applyBorder="1" applyAlignment="1">
      <alignment horizontal="left" wrapText="1"/>
    </xf>
    <xf numFmtId="2" fontId="16" fillId="0" borderId="3" xfId="1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/>
    <xf numFmtId="0" fontId="12" fillId="0" borderId="0" xfId="0" applyNumberFormat="1" applyFont="1" applyBorder="1" applyAlignment="1">
      <alignment wrapText="1"/>
    </xf>
    <xf numFmtId="0" fontId="12" fillId="0" borderId="0" xfId="0" applyNumberFormat="1" applyFont="1" applyBorder="1" applyAlignment="1">
      <alignment horizontal="left" wrapText="1"/>
    </xf>
    <xf numFmtId="49" fontId="12" fillId="0" borderId="0" xfId="0" applyNumberFormat="1" applyFont="1" applyAlignment="1"/>
    <xf numFmtId="0" fontId="18" fillId="0" borderId="0" xfId="0" applyFont="1" applyAlignment="1"/>
    <xf numFmtId="0" fontId="10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left" vertical="center"/>
    </xf>
    <xf numFmtId="14" fontId="10" fillId="2" borderId="0" xfId="1" applyNumberFormat="1" applyFont="1" applyFill="1" applyBorder="1" applyAlignment="1"/>
    <xf numFmtId="0" fontId="10" fillId="2" borderId="0" xfId="1" applyFont="1" applyFill="1" applyBorder="1" applyAlignment="1"/>
    <xf numFmtId="49" fontId="10" fillId="2" borderId="0" xfId="1" applyNumberFormat="1" applyFont="1" applyFill="1" applyBorder="1" applyAlignment="1"/>
    <xf numFmtId="2" fontId="10" fillId="2" borderId="0" xfId="1" applyNumberFormat="1" applyFont="1" applyFill="1" applyBorder="1" applyAlignment="1"/>
    <xf numFmtId="0" fontId="10" fillId="0" borderId="0" xfId="1" applyFont="1" applyAlignment="1"/>
    <xf numFmtId="0" fontId="19" fillId="2" borderId="0" xfId="1" applyFont="1" applyFill="1" applyBorder="1" applyAlignment="1">
      <alignment horizontal="left" vertical="top"/>
    </xf>
    <xf numFmtId="14" fontId="16" fillId="2" borderId="0" xfId="1" applyNumberFormat="1" applyFont="1" applyFill="1" applyBorder="1" applyAlignment="1"/>
    <xf numFmtId="0" fontId="16" fillId="2" borderId="0" xfId="1" applyNumberFormat="1" applyFont="1" applyFill="1" applyBorder="1" applyAlignment="1"/>
    <xf numFmtId="49" fontId="16" fillId="2" borderId="0" xfId="1" applyNumberFormat="1" applyFont="1" applyFill="1" applyBorder="1" applyAlignment="1"/>
    <xf numFmtId="0" fontId="16" fillId="2" borderId="0" xfId="1" applyNumberFormat="1" applyFont="1" applyFill="1" applyBorder="1" applyAlignment="1">
      <alignment horizontal="left" vertical="center"/>
    </xf>
    <xf numFmtId="0" fontId="19" fillId="2" borderId="0" xfId="1" applyFont="1" applyFill="1" applyBorder="1" applyAlignment="1">
      <alignment horizontal="left" vertical="center"/>
    </xf>
    <xf numFmtId="0" fontId="16" fillId="2" borderId="0" xfId="1" applyNumberFormat="1" applyFont="1" applyFill="1" applyBorder="1" applyAlignment="1">
      <alignment horizontal="left" vertical="center"/>
    </xf>
    <xf numFmtId="0" fontId="19" fillId="2" borderId="11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center" vertical="center" wrapText="1"/>
    </xf>
    <xf numFmtId="14" fontId="20" fillId="0" borderId="7" xfId="1" applyNumberFormat="1" applyFont="1" applyFill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 wrapText="1"/>
    </xf>
    <xf numFmtId="49" fontId="20" fillId="0" borderId="7" xfId="1" applyNumberFormat="1" applyFont="1" applyFill="1" applyBorder="1" applyAlignment="1">
      <alignment horizontal="center" vertical="center" wrapText="1"/>
    </xf>
    <xf numFmtId="2" fontId="20" fillId="0" borderId="7" xfId="1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20" fillId="0" borderId="8" xfId="1" applyFont="1" applyFill="1" applyBorder="1" applyAlignment="1">
      <alignment horizontal="left" vertical="center" wrapText="1"/>
    </xf>
    <xf numFmtId="0" fontId="20" fillId="0" borderId="9" xfId="1" applyFont="1" applyFill="1" applyBorder="1" applyAlignment="1">
      <alignment horizontal="left" vertical="center" wrapText="1"/>
    </xf>
    <xf numFmtId="0" fontId="20" fillId="0" borderId="10" xfId="1" applyFont="1" applyFill="1" applyBorder="1" applyAlignment="1">
      <alignment horizontal="left" vertical="center" wrapText="1"/>
    </xf>
    <xf numFmtId="2" fontId="20" fillId="0" borderId="1" xfId="1" applyNumberFormat="1" applyFont="1" applyFill="1" applyBorder="1" applyAlignment="1">
      <alignment horizontal="center" vertical="center" wrapText="1"/>
    </xf>
    <xf numFmtId="49" fontId="16" fillId="0" borderId="1" xfId="1" applyNumberFormat="1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right"/>
    </xf>
    <xf numFmtId="2" fontId="19" fillId="0" borderId="1" xfId="1" applyNumberFormat="1" applyFont="1" applyFill="1" applyBorder="1" applyAlignment="1"/>
    <xf numFmtId="0" fontId="19" fillId="0" borderId="0" xfId="1" applyFont="1" applyAlignment="1"/>
    <xf numFmtId="49" fontId="12" fillId="0" borderId="1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left" vertical="center" wrapText="1"/>
    </xf>
    <xf numFmtId="0" fontId="12" fillId="0" borderId="1" xfId="1" applyNumberFormat="1" applyFont="1" applyFill="1" applyBorder="1" applyAlignment="1">
      <alignment horizontal="right"/>
    </xf>
    <xf numFmtId="2" fontId="10" fillId="0" borderId="1" xfId="1" applyNumberFormat="1" applyFont="1" applyFill="1" applyBorder="1" applyAlignment="1"/>
    <xf numFmtId="0" fontId="19" fillId="2" borderId="0" xfId="1" applyFont="1" applyFill="1" applyAlignment="1"/>
    <xf numFmtId="0" fontId="12" fillId="0" borderId="1" xfId="1" applyNumberFormat="1" applyFont="1" applyFill="1" applyBorder="1" applyAlignment="1">
      <alignment horizontal="left" vertical="center"/>
    </xf>
    <xf numFmtId="14" fontId="10" fillId="0" borderId="1" xfId="1" applyNumberFormat="1" applyFont="1" applyFill="1" applyBorder="1" applyAlignment="1"/>
    <xf numFmtId="0" fontId="10" fillId="0" borderId="1" xfId="1" applyFont="1" applyFill="1" applyBorder="1" applyAlignment="1"/>
    <xf numFmtId="49" fontId="10" fillId="0" borderId="1" xfId="1" applyNumberFormat="1" applyFont="1" applyFill="1" applyBorder="1" applyAlignment="1"/>
    <xf numFmtId="14" fontId="12" fillId="0" borderId="1" xfId="1" applyNumberFormat="1" applyFont="1" applyFill="1" applyBorder="1" applyAlignment="1"/>
    <xf numFmtId="49" fontId="12" fillId="0" borderId="1" xfId="1" applyNumberFormat="1" applyFont="1" applyFill="1" applyBorder="1" applyAlignment="1"/>
    <xf numFmtId="49" fontId="12" fillId="0" borderId="1" xfId="1" applyNumberFormat="1" applyFont="1" applyFill="1" applyBorder="1" applyAlignment="1">
      <alignment horizontal="left" vertical="center"/>
    </xf>
    <xf numFmtId="14" fontId="12" fillId="0" borderId="1" xfId="1" applyNumberFormat="1" applyFont="1" applyFill="1" applyBorder="1" applyAlignment="1">
      <alignment vertical="top"/>
    </xf>
    <xf numFmtId="49" fontId="12" fillId="0" borderId="1" xfId="1" applyNumberFormat="1" applyFont="1" applyFill="1" applyBorder="1" applyAlignment="1">
      <alignment vertical="top"/>
    </xf>
    <xf numFmtId="2" fontId="12" fillId="0" borderId="1" xfId="1" applyNumberFormat="1" applyFont="1" applyFill="1" applyBorder="1" applyAlignment="1">
      <alignment vertical="top"/>
    </xf>
    <xf numFmtId="49" fontId="21" fillId="2" borderId="0" xfId="1" applyNumberFormat="1" applyFont="1" applyFill="1" applyBorder="1" applyAlignment="1">
      <alignment vertical="top"/>
    </xf>
    <xf numFmtId="0" fontId="19" fillId="0" borderId="1" xfId="1" applyFont="1" applyFill="1" applyBorder="1" applyAlignment="1">
      <alignment horizontal="right"/>
    </xf>
    <xf numFmtId="0" fontId="10" fillId="2" borderId="0" xfId="1" applyFont="1" applyFill="1" applyAlignment="1"/>
    <xf numFmtId="0" fontId="19" fillId="0" borderId="8" xfId="1" applyFont="1" applyFill="1" applyBorder="1" applyAlignment="1">
      <alignment horizontal="right"/>
    </xf>
    <xf numFmtId="0" fontId="19" fillId="0" borderId="9" xfId="1" applyFont="1" applyFill="1" applyBorder="1" applyAlignment="1">
      <alignment horizontal="right"/>
    </xf>
    <xf numFmtId="0" fontId="19" fillId="0" borderId="10" xfId="1" applyFont="1" applyFill="1" applyBorder="1" applyAlignment="1">
      <alignment horizontal="right"/>
    </xf>
    <xf numFmtId="14" fontId="12" fillId="0" borderId="1" xfId="1" applyNumberFormat="1" applyFont="1" applyFill="1" applyBorder="1" applyAlignment="1">
      <alignment vertical="center"/>
    </xf>
    <xf numFmtId="49" fontId="12" fillId="0" borderId="1" xfId="1" applyNumberFormat="1" applyFont="1" applyFill="1" applyBorder="1" applyAlignment="1">
      <alignment vertical="center"/>
    </xf>
    <xf numFmtId="2" fontId="12" fillId="0" borderId="1" xfId="1" applyNumberFormat="1" applyFont="1" applyFill="1" applyBorder="1" applyAlignment="1">
      <alignment vertical="center"/>
    </xf>
    <xf numFmtId="49" fontId="12" fillId="0" borderId="0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Border="1" applyAlignment="1">
      <alignment horizontal="left" vertical="center"/>
    </xf>
    <xf numFmtId="14" fontId="12" fillId="0" borderId="0" xfId="1" applyNumberFormat="1" applyFont="1" applyFill="1" applyBorder="1" applyAlignment="1">
      <alignment vertical="center"/>
    </xf>
    <xf numFmtId="49" fontId="12" fillId="0" borderId="0" xfId="1" applyNumberFormat="1" applyFont="1" applyFill="1" applyBorder="1" applyAlignment="1">
      <alignment vertical="center"/>
    </xf>
    <xf numFmtId="2" fontId="12" fillId="0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/>
    <xf numFmtId="0" fontId="10" fillId="0" borderId="0" xfId="1" applyFont="1" applyFill="1" applyBorder="1" applyAlignment="1"/>
    <xf numFmtId="49" fontId="22" fillId="0" borderId="0" xfId="1" applyNumberFormat="1" applyFont="1" applyFill="1" applyBorder="1" applyAlignment="1"/>
    <xf numFmtId="49" fontId="12" fillId="0" borderId="0" xfId="1" applyNumberFormat="1" applyFont="1" applyFill="1" applyBorder="1" applyAlignment="1">
      <alignment horizontal="center"/>
    </xf>
    <xf numFmtId="0" fontId="17" fillId="0" borderId="0" xfId="1" applyFont="1" applyFill="1" applyBorder="1" applyAlignment="1"/>
    <xf numFmtId="49" fontId="12" fillId="0" borderId="0" xfId="1" applyNumberFormat="1" applyFont="1" applyFill="1" applyBorder="1" applyAlignment="1"/>
    <xf numFmtId="2" fontId="12" fillId="0" borderId="0" xfId="1" applyNumberFormat="1" applyFont="1" applyFill="1" applyBorder="1" applyAlignment="1"/>
    <xf numFmtId="0" fontId="12" fillId="0" borderId="0" xfId="1" applyNumberFormat="1" applyFont="1" applyFill="1" applyBorder="1" applyAlignment="1"/>
    <xf numFmtId="49" fontId="12" fillId="2" borderId="0" xfId="1" applyNumberFormat="1" applyFont="1" applyFill="1" applyBorder="1" applyAlignment="1">
      <alignment horizontal="center" vertical="center"/>
    </xf>
    <xf numFmtId="49" fontId="12" fillId="2" borderId="0" xfId="1" applyNumberFormat="1" applyFont="1" applyFill="1" applyBorder="1" applyAlignment="1">
      <alignment horizontal="left" vertical="center"/>
    </xf>
    <xf numFmtId="14" fontId="12" fillId="2" borderId="0" xfId="1" applyNumberFormat="1" applyFont="1" applyFill="1" applyBorder="1" applyAlignment="1">
      <alignment vertical="center"/>
    </xf>
    <xf numFmtId="49" fontId="12" fillId="2" borderId="0" xfId="1" applyNumberFormat="1" applyFont="1" applyFill="1" applyBorder="1" applyAlignment="1">
      <alignment vertical="center"/>
    </xf>
    <xf numFmtId="2" fontId="12" fillId="2" borderId="0" xfId="1" applyNumberFormat="1" applyFont="1" applyFill="1" applyBorder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14" fontId="10" fillId="2" borderId="0" xfId="1" applyNumberFormat="1" applyFont="1" applyFill="1" applyAlignment="1"/>
    <xf numFmtId="49" fontId="10" fillId="2" borderId="0" xfId="1" applyNumberFormat="1" applyFont="1" applyFill="1" applyAlignment="1"/>
    <xf numFmtId="2" fontId="10" fillId="2" borderId="0" xfId="1" applyNumberFormat="1" applyFont="1" applyFill="1" applyAlignment="1"/>
    <xf numFmtId="0" fontId="23" fillId="0" borderId="0" xfId="4" applyFont="1" applyAlignment="1">
      <alignment horizontal="center"/>
    </xf>
    <xf numFmtId="0" fontId="10" fillId="0" borderId="0" xfId="4" applyFont="1" applyAlignment="1"/>
    <xf numFmtId="0" fontId="5" fillId="0" borderId="0" xfId="4" applyFont="1" applyAlignment="1">
      <alignment vertical="center"/>
    </xf>
    <xf numFmtId="0" fontId="23" fillId="0" borderId="0" xfId="4" applyFont="1" applyAlignment="1">
      <alignment horizontal="center" vertical="center"/>
    </xf>
    <xf numFmtId="49" fontId="23" fillId="0" borderId="0" xfId="4" applyNumberFormat="1" applyFont="1" applyAlignment="1">
      <alignment horizontal="center" vertical="center"/>
    </xf>
    <xf numFmtId="2" fontId="23" fillId="0" borderId="0" xfId="4" applyNumberFormat="1" applyFont="1" applyAlignment="1">
      <alignment horizontal="center" vertical="center"/>
    </xf>
    <xf numFmtId="49" fontId="10" fillId="0" borderId="0" xfId="4" applyNumberFormat="1" applyFont="1" applyAlignment="1">
      <alignment vertical="center"/>
    </xf>
    <xf numFmtId="49" fontId="5" fillId="0" borderId="0" xfId="4" applyNumberFormat="1" applyFont="1" applyAlignment="1">
      <alignment vertical="center"/>
    </xf>
    <xf numFmtId="2" fontId="5" fillId="0" borderId="0" xfId="4" applyNumberFormat="1" applyFont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49" fontId="5" fillId="0" borderId="1" xfId="4" applyNumberFormat="1" applyFont="1" applyBorder="1" applyAlignment="1">
      <alignment horizontal="center" vertical="center"/>
    </xf>
    <xf numFmtId="49" fontId="5" fillId="0" borderId="1" xfId="4" applyNumberFormat="1" applyFont="1" applyBorder="1" applyAlignment="1">
      <alignment horizontal="center" vertical="center" wrapText="1"/>
    </xf>
    <xf numFmtId="2" fontId="5" fillId="0" borderId="1" xfId="4" applyNumberFormat="1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5" fillId="0" borderId="1" xfId="4" applyFont="1" applyBorder="1" applyAlignment="1">
      <alignment horizontal="left" vertical="center"/>
    </xf>
    <xf numFmtId="49" fontId="5" fillId="0" borderId="1" xfId="4" applyNumberFormat="1" applyFont="1" applyBorder="1" applyAlignment="1">
      <alignment vertical="center"/>
    </xf>
    <xf numFmtId="0" fontId="5" fillId="0" borderId="8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0" xfId="4" applyFont="1" applyBorder="1" applyAlignment="1">
      <alignment horizontal="right"/>
    </xf>
    <xf numFmtId="0" fontId="12" fillId="0" borderId="0" xfId="4" applyFont="1" applyBorder="1" applyAlignment="1">
      <alignment vertical="center"/>
    </xf>
    <xf numFmtId="0" fontId="10" fillId="0" borderId="0" xfId="4" applyFont="1" applyAlignment="1">
      <alignment vertical="center"/>
    </xf>
    <xf numFmtId="2" fontId="10" fillId="0" borderId="0" xfId="4" applyNumberFormat="1" applyFont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12" fillId="0" borderId="0" xfId="4" applyNumberFormat="1" applyFont="1" applyAlignment="1">
      <alignment vertical="center"/>
    </xf>
    <xf numFmtId="0" fontId="12" fillId="0" borderId="0" xfId="2" applyFont="1" applyBorder="1" applyAlignment="1"/>
    <xf numFmtId="49" fontId="12" fillId="0" borderId="0" xfId="2" applyNumberFormat="1" applyFont="1" applyBorder="1" applyAlignment="1">
      <alignment horizontal="center"/>
    </xf>
    <xf numFmtId="14" fontId="12" fillId="0" borderId="0" xfId="2" applyNumberFormat="1" applyFont="1" applyBorder="1" applyAlignment="1"/>
    <xf numFmtId="49" fontId="12" fillId="0" borderId="0" xfId="2" applyNumberFormat="1" applyFont="1" applyBorder="1" applyAlignment="1"/>
    <xf numFmtId="2" fontId="12" fillId="0" borderId="0" xfId="2" applyNumberFormat="1" applyFont="1" applyBorder="1" applyAlignment="1"/>
    <xf numFmtId="0" fontId="22" fillId="0" borderId="0" xfId="2" applyNumberFormat="1" applyFont="1" applyAlignment="1"/>
    <xf numFmtId="0" fontId="10" fillId="0" borderId="0" xfId="3" applyFont="1" applyAlignment="1"/>
    <xf numFmtId="0" fontId="24" fillId="0" borderId="0" xfId="3" applyFont="1" applyAlignment="1"/>
    <xf numFmtId="0" fontId="11" fillId="0" borderId="0" xfId="3" applyFont="1" applyBorder="1" applyAlignment="1">
      <alignment horizontal="center"/>
    </xf>
    <xf numFmtId="0" fontId="25" fillId="0" borderId="0" xfId="3" applyFont="1" applyBorder="1" applyAlignment="1">
      <alignment horizontal="center"/>
    </xf>
    <xf numFmtId="49" fontId="16" fillId="0" borderId="0" xfId="2" applyNumberFormat="1" applyFont="1" applyBorder="1" applyAlignment="1">
      <alignment horizontal="left"/>
    </xf>
    <xf numFmtId="0" fontId="12" fillId="0" borderId="0" xfId="2" applyNumberFormat="1" applyFont="1" applyBorder="1" applyAlignment="1"/>
    <xf numFmtId="0" fontId="16" fillId="0" borderId="0" xfId="2" applyNumberFormat="1" applyFont="1" applyBorder="1" applyAlignment="1">
      <alignment horizontal="left" vertical="center"/>
    </xf>
    <xf numFmtId="0" fontId="16" fillId="0" borderId="11" xfId="2" applyNumberFormat="1" applyFont="1" applyBorder="1" applyAlignment="1">
      <alignment horizontal="left" vertical="center"/>
    </xf>
    <xf numFmtId="49" fontId="16" fillId="0" borderId="11" xfId="2" applyNumberFormat="1" applyFont="1" applyBorder="1" applyAlignment="1">
      <alignment horizontal="left"/>
    </xf>
    <xf numFmtId="1" fontId="12" fillId="0" borderId="0" xfId="2" applyNumberFormat="1" applyFont="1" applyBorder="1" applyAlignment="1"/>
    <xf numFmtId="49" fontId="16" fillId="3" borderId="7" xfId="2" applyNumberFormat="1" applyFont="1" applyFill="1" applyBorder="1" applyAlignment="1">
      <alignment horizontal="center"/>
    </xf>
    <xf numFmtId="0" fontId="16" fillId="3" borderId="8" xfId="2" applyNumberFormat="1" applyFont="1" applyFill="1" applyBorder="1" applyAlignment="1">
      <alignment horizontal="left" vertical="center"/>
    </xf>
    <xf numFmtId="0" fontId="16" fillId="3" borderId="9" xfId="2" applyNumberFormat="1" applyFont="1" applyFill="1" applyBorder="1" applyAlignment="1">
      <alignment horizontal="left" vertical="center"/>
    </xf>
    <xf numFmtId="0" fontId="16" fillId="3" borderId="10" xfId="2" applyNumberFormat="1" applyFont="1" applyFill="1" applyBorder="1" applyAlignment="1">
      <alignment horizontal="left" vertical="center"/>
    </xf>
    <xf numFmtId="0" fontId="12" fillId="0" borderId="0" xfId="2" applyFont="1" applyBorder="1" applyAlignment="1">
      <alignment horizontal="center" vertical="center"/>
    </xf>
    <xf numFmtId="49" fontId="12" fillId="0" borderId="4" xfId="2" applyNumberFormat="1" applyFont="1" applyBorder="1" applyAlignment="1">
      <alignment horizontal="center" vertical="center" wrapText="1"/>
    </xf>
    <xf numFmtId="14" fontId="12" fillId="0" borderId="4" xfId="2" applyNumberFormat="1" applyFont="1" applyBorder="1" applyAlignment="1">
      <alignment horizontal="center" vertical="center" wrapText="1"/>
    </xf>
    <xf numFmtId="2" fontId="12" fillId="0" borderId="8" xfId="2" applyNumberFormat="1" applyFont="1" applyBorder="1" applyAlignment="1">
      <alignment horizontal="center" vertical="center" wrapText="1"/>
    </xf>
    <xf numFmtId="2" fontId="12" fillId="0" borderId="10" xfId="2" applyNumberFormat="1" applyFont="1" applyBorder="1" applyAlignment="1">
      <alignment horizontal="center" vertical="center" wrapText="1"/>
    </xf>
    <xf numFmtId="0" fontId="22" fillId="0" borderId="0" xfId="2" applyNumberFormat="1" applyFont="1" applyAlignment="1">
      <alignment horizontal="center" vertical="center"/>
    </xf>
    <xf numFmtId="49" fontId="12" fillId="0" borderId="7" xfId="2" applyNumberFormat="1" applyFont="1" applyBorder="1" applyAlignment="1">
      <alignment horizontal="center" vertical="center" wrapText="1"/>
    </xf>
    <xf numFmtId="14" fontId="12" fillId="0" borderId="7" xfId="2" applyNumberFormat="1" applyFont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/>
    </xf>
    <xf numFmtId="2" fontId="12" fillId="0" borderId="1" xfId="2" applyNumberFormat="1" applyFont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/>
    </xf>
    <xf numFmtId="14" fontId="12" fillId="0" borderId="1" xfId="2" applyNumberFormat="1" applyFont="1" applyBorder="1" applyAlignment="1"/>
    <xf numFmtId="49" fontId="12" fillId="0" borderId="1" xfId="2" applyNumberFormat="1" applyFont="1" applyBorder="1" applyAlignment="1"/>
    <xf numFmtId="2" fontId="12" fillId="0" borderId="1" xfId="2" applyNumberFormat="1" applyFont="1" applyBorder="1" applyAlignment="1"/>
    <xf numFmtId="0" fontId="12" fillId="0" borderId="1" xfId="2" applyNumberFormat="1" applyFont="1" applyBorder="1" applyAlignment="1">
      <alignment horizontal="right"/>
    </xf>
    <xf numFmtId="1" fontId="12" fillId="0" borderId="1" xfId="2" applyNumberFormat="1" applyFont="1" applyBorder="1" applyAlignment="1">
      <alignment horizontal="right"/>
    </xf>
    <xf numFmtId="49" fontId="12" fillId="0" borderId="1" xfId="2" applyNumberFormat="1" applyFont="1" applyBorder="1" applyAlignment="1">
      <alignment horizontal="right"/>
    </xf>
    <xf numFmtId="2" fontId="12" fillId="3" borderId="1" xfId="2" applyNumberFormat="1" applyFont="1" applyFill="1" applyBorder="1" applyAlignment="1"/>
    <xf numFmtId="2" fontId="12" fillId="0" borderId="8" xfId="2" applyNumberFormat="1" applyFont="1" applyBorder="1" applyAlignment="1">
      <alignment horizontal="center"/>
    </xf>
    <xf numFmtId="2" fontId="12" fillId="0" borderId="10" xfId="2" applyNumberFormat="1" applyFont="1" applyBorder="1" applyAlignment="1">
      <alignment horizontal="center"/>
    </xf>
    <xf numFmtId="2" fontId="12" fillId="3" borderId="8" xfId="2" applyNumberFormat="1" applyFont="1" applyFill="1" applyBorder="1" applyAlignment="1">
      <alignment horizontal="center"/>
    </xf>
    <xf numFmtId="2" fontId="12" fillId="3" borderId="10" xfId="2" applyNumberFormat="1" applyFont="1" applyFill="1" applyBorder="1" applyAlignment="1">
      <alignment horizontal="center"/>
    </xf>
    <xf numFmtId="49" fontId="16" fillId="3" borderId="1" xfId="2" applyNumberFormat="1" applyFont="1" applyFill="1" applyBorder="1" applyAlignment="1">
      <alignment horizontal="center"/>
    </xf>
    <xf numFmtId="14" fontId="12" fillId="0" borderId="1" xfId="2" applyNumberFormat="1" applyFont="1" applyBorder="1" applyAlignment="1">
      <alignment horizontal="center" vertical="center" wrapText="1"/>
    </xf>
    <xf numFmtId="0" fontId="12" fillId="0" borderId="8" xfId="2" applyNumberFormat="1" applyFont="1" applyBorder="1" applyAlignment="1">
      <alignment horizontal="center" vertical="center" wrapText="1"/>
    </xf>
    <xf numFmtId="0" fontId="12" fillId="0" borderId="10" xfId="2" applyNumberFormat="1" applyFont="1" applyBorder="1" applyAlignment="1">
      <alignment horizontal="center" vertical="center" wrapText="1"/>
    </xf>
    <xf numFmtId="49" fontId="12" fillId="0" borderId="8" xfId="2" applyNumberFormat="1" applyFont="1" applyBorder="1" applyAlignment="1">
      <alignment horizontal="center" vertical="center" wrapText="1"/>
    </xf>
    <xf numFmtId="1" fontId="12" fillId="0" borderId="8" xfId="2" applyNumberFormat="1" applyFont="1" applyBorder="1" applyAlignment="1">
      <alignment horizontal="center"/>
    </xf>
    <xf numFmtId="49" fontId="12" fillId="0" borderId="8" xfId="2" applyNumberFormat="1" applyFont="1" applyBorder="1" applyAlignment="1"/>
    <xf numFmtId="49" fontId="12" fillId="0" borderId="10" xfId="2" applyNumberFormat="1" applyFont="1" applyBorder="1" applyAlignment="1"/>
    <xf numFmtId="0" fontId="12" fillId="0" borderId="8" xfId="2" applyNumberFormat="1" applyFont="1" applyBorder="1" applyAlignment="1">
      <alignment horizontal="right"/>
    </xf>
    <xf numFmtId="0" fontId="12" fillId="0" borderId="9" xfId="2" applyNumberFormat="1" applyFont="1" applyBorder="1" applyAlignment="1">
      <alignment horizontal="right"/>
    </xf>
    <xf numFmtId="0" fontId="12" fillId="0" borderId="10" xfId="2" applyNumberFormat="1" applyFont="1" applyBorder="1" applyAlignment="1">
      <alignment horizontal="right"/>
    </xf>
    <xf numFmtId="49" fontId="12" fillId="0" borderId="8" xfId="2" applyNumberFormat="1" applyFont="1" applyBorder="1" applyAlignment="1">
      <alignment horizontal="center" vertical="center" wrapText="1"/>
    </xf>
    <xf numFmtId="49" fontId="12" fillId="0" borderId="10" xfId="2" applyNumberFormat="1" applyFont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left"/>
    </xf>
    <xf numFmtId="49" fontId="12" fillId="0" borderId="8" xfId="2" applyNumberFormat="1" applyFont="1" applyBorder="1" applyAlignment="1">
      <alignment horizontal="center"/>
    </xf>
    <xf numFmtId="49" fontId="12" fillId="0" borderId="10" xfId="2" applyNumberFormat="1" applyFont="1" applyBorder="1" applyAlignment="1">
      <alignment horizontal="center"/>
    </xf>
    <xf numFmtId="0" fontId="12" fillId="0" borderId="0" xfId="2" applyNumberFormat="1" applyFont="1" applyAlignment="1"/>
    <xf numFmtId="0" fontId="17" fillId="0" borderId="0" xfId="2" applyFont="1" applyBorder="1" applyAlignment="1"/>
    <xf numFmtId="49" fontId="22" fillId="0" borderId="0" xfId="2" applyNumberFormat="1" applyFont="1" applyAlignment="1">
      <alignment horizontal="center"/>
    </xf>
    <xf numFmtId="14" fontId="22" fillId="0" borderId="0" xfId="2" applyNumberFormat="1" applyFont="1" applyAlignment="1"/>
    <xf numFmtId="49" fontId="22" fillId="0" borderId="0" xfId="2" applyNumberFormat="1" applyFont="1" applyAlignment="1"/>
    <xf numFmtId="2" fontId="22" fillId="0" borderId="0" xfId="2" applyNumberFormat="1" applyFont="1" applyAlignment="1"/>
    <xf numFmtId="0" fontId="26" fillId="0" borderId="0" xfId="1" applyFont="1" applyAlignment="1">
      <alignment horizontal="center" wrapText="1"/>
    </xf>
    <xf numFmtId="0" fontId="10" fillId="0" borderId="1" xfId="1" applyFont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10" fillId="0" borderId="1" xfId="1" applyFont="1" applyBorder="1" applyAlignment="1"/>
    <xf numFmtId="2" fontId="10" fillId="0" borderId="1" xfId="1" applyNumberFormat="1" applyFont="1" applyBorder="1" applyAlignment="1"/>
    <xf numFmtId="0" fontId="19" fillId="0" borderId="1" xfId="1" applyFont="1" applyBorder="1" applyAlignment="1">
      <alignment horizontal="right"/>
    </xf>
    <xf numFmtId="2" fontId="10" fillId="2" borderId="1" xfId="1" applyNumberFormat="1" applyFont="1" applyFill="1" applyBorder="1" applyAlignment="1"/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 vertical="center" wrapText="1"/>
    </xf>
    <xf numFmtId="0" fontId="12" fillId="0" borderId="0" xfId="1" applyFont="1" applyBorder="1" applyAlignment="1"/>
    <xf numFmtId="2" fontId="10" fillId="0" borderId="0" xfId="1" applyNumberFormat="1" applyFont="1" applyAlignment="1"/>
    <xf numFmtId="0" fontId="10" fillId="0" borderId="0" xfId="1" applyFont="1" applyAlignment="1">
      <alignment horizontal="center" vertical="top"/>
    </xf>
    <xf numFmtId="0" fontId="17" fillId="0" borderId="0" xfId="1" applyFont="1" applyBorder="1" applyAlignment="1">
      <alignment vertical="top"/>
    </xf>
    <xf numFmtId="0" fontId="10" fillId="0" borderId="0" xfId="1" applyFont="1" applyAlignment="1">
      <alignment vertical="top"/>
    </xf>
    <xf numFmtId="2" fontId="10" fillId="0" borderId="0" xfId="1" applyNumberFormat="1" applyFont="1" applyAlignment="1">
      <alignment vertical="top"/>
    </xf>
    <xf numFmtId="0" fontId="17" fillId="0" borderId="0" xfId="1" applyFont="1" applyBorder="1" applyAlignment="1"/>
    <xf numFmtId="0" fontId="12" fillId="0" borderId="0" xfId="1" applyNumberFormat="1" applyFont="1" applyAlignment="1"/>
  </cellXfs>
  <cellStyles count="5">
    <cellStyle name="Normal" xfId="0" builtinId="0"/>
    <cellStyle name="Normal 2" xfId="2"/>
    <cellStyle name="Normal 2 2" xfId="3"/>
    <cellStyle name="Normal 3" xfId="1"/>
    <cellStyle name="Normal 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AAAAAA"/>
      <rgbColor rgb="00FABF8F"/>
      <rgbColor rgb="00D6E3BC"/>
      <rgbColor rgb="00EEECE1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0" cap="rnd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0" cap="rnd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zoomScaleNormal="100" workbookViewId="0">
      <selection activeCell="B3" sqref="B3:D3"/>
    </sheetView>
  </sheetViews>
  <sheetFormatPr defaultColWidth="6.59765625" defaultRowHeight="15" customHeight="1" x14ac:dyDescent="0.25"/>
  <cols>
    <col min="1" max="1" width="6" style="73" customWidth="1"/>
    <col min="2" max="2" width="51.59765625" style="27" customWidth="1"/>
    <col min="3" max="6" width="12.3984375" style="27" customWidth="1"/>
    <col min="7" max="7" width="15.296875" style="27" customWidth="1"/>
    <col min="8" max="16384" width="6.59765625" style="27"/>
  </cols>
  <sheetData>
    <row r="1" spans="1:7" ht="15.95" customHeight="1" x14ac:dyDescent="0.25">
      <c r="A1" s="26"/>
      <c r="B1" s="13"/>
      <c r="C1" s="13"/>
      <c r="D1" s="13"/>
      <c r="E1" s="14"/>
      <c r="F1" s="14"/>
      <c r="G1" s="14" t="s">
        <v>176</v>
      </c>
    </row>
    <row r="2" spans="1:7" ht="54" customHeight="1" x14ac:dyDescent="0.25">
      <c r="A2" s="26"/>
      <c r="B2" s="13"/>
      <c r="C2" s="15" t="s">
        <v>206</v>
      </c>
      <c r="D2" s="15"/>
      <c r="E2" s="15"/>
      <c r="F2" s="15"/>
      <c r="G2" s="15"/>
    </row>
    <row r="3" spans="1:7" ht="20.25" x14ac:dyDescent="0.3">
      <c r="A3" s="26"/>
      <c r="B3" s="28" t="s">
        <v>172</v>
      </c>
      <c r="C3" s="28"/>
      <c r="D3" s="28"/>
      <c r="F3" s="29"/>
      <c r="G3" s="29"/>
    </row>
    <row r="4" spans="1:7" ht="20.25" x14ac:dyDescent="0.3">
      <c r="A4" s="26"/>
      <c r="B4" s="30" t="s">
        <v>159</v>
      </c>
      <c r="C4" s="31"/>
      <c r="E4" s="13" t="s">
        <v>108</v>
      </c>
      <c r="F4" s="29"/>
      <c r="G4" s="29"/>
    </row>
    <row r="5" spans="1:7" ht="21" customHeight="1" x14ac:dyDescent="0.3">
      <c r="A5" s="26"/>
      <c r="B5" s="32"/>
      <c r="C5" s="33"/>
      <c r="D5" s="13"/>
      <c r="E5" s="34"/>
      <c r="F5" s="34"/>
      <c r="G5" s="34"/>
    </row>
    <row r="6" spans="1:7" ht="15.95" customHeight="1" x14ac:dyDescent="0.25">
      <c r="A6" s="26"/>
      <c r="B6" s="13"/>
      <c r="C6" s="35"/>
      <c r="D6" s="13"/>
      <c r="E6" s="36"/>
      <c r="F6" s="36"/>
      <c r="G6" s="36"/>
    </row>
    <row r="7" spans="1:7" ht="15.95" customHeight="1" x14ac:dyDescent="0.25">
      <c r="A7" s="37" t="s">
        <v>182</v>
      </c>
      <c r="B7" s="37"/>
      <c r="C7" s="13"/>
      <c r="D7" s="13"/>
      <c r="E7" s="36"/>
      <c r="F7" s="36"/>
      <c r="G7" s="36"/>
    </row>
    <row r="8" spans="1:7" ht="15.95" customHeight="1" x14ac:dyDescent="0.25">
      <c r="A8" s="38" t="s">
        <v>118</v>
      </c>
      <c r="B8" s="38"/>
      <c r="C8" s="35"/>
      <c r="D8" s="13"/>
      <c r="E8" s="13"/>
      <c r="F8" s="13"/>
      <c r="G8" s="13"/>
    </row>
    <row r="9" spans="1:7" ht="15.95" customHeight="1" x14ac:dyDescent="0.25">
      <c r="A9" s="13" t="s">
        <v>183</v>
      </c>
      <c r="B9" s="39"/>
      <c r="C9" s="13"/>
      <c r="D9" s="13"/>
      <c r="E9" s="13"/>
      <c r="F9" s="13"/>
      <c r="G9" s="13"/>
    </row>
    <row r="10" spans="1:7" ht="15.95" customHeight="1" x14ac:dyDescent="0.25">
      <c r="A10" s="38" t="s">
        <v>184</v>
      </c>
      <c r="B10" s="38"/>
      <c r="C10" s="40"/>
      <c r="D10" s="13"/>
      <c r="E10" s="13"/>
      <c r="F10" s="13" t="s">
        <v>186</v>
      </c>
      <c r="G10" s="13"/>
    </row>
    <row r="11" spans="1:7" ht="15.95" customHeight="1" x14ac:dyDescent="0.25">
      <c r="A11" s="13" t="s">
        <v>185</v>
      </c>
      <c r="B11" s="39"/>
      <c r="C11" s="13"/>
      <c r="D11" s="13"/>
      <c r="E11" s="13"/>
      <c r="F11" s="13"/>
      <c r="G11" s="13"/>
    </row>
    <row r="12" spans="1:7" ht="15.95" customHeight="1" x14ac:dyDescent="0.25">
      <c r="A12" s="38" t="s">
        <v>155</v>
      </c>
      <c r="B12" s="38"/>
      <c r="C12" s="35"/>
      <c r="D12" s="13"/>
      <c r="E12" s="13"/>
      <c r="F12" s="13"/>
      <c r="G12" s="13"/>
    </row>
    <row r="13" spans="1:7" ht="15.95" customHeight="1" x14ac:dyDescent="0.25">
      <c r="A13" s="38" t="s">
        <v>0</v>
      </c>
      <c r="B13" s="38"/>
      <c r="C13" s="13"/>
      <c r="D13" s="13"/>
      <c r="E13" s="13"/>
      <c r="F13" s="13"/>
      <c r="G13" s="13"/>
    </row>
    <row r="14" spans="1:7" ht="15.95" customHeight="1" x14ac:dyDescent="0.25">
      <c r="A14" s="38" t="s">
        <v>52</v>
      </c>
      <c r="B14" s="38"/>
      <c r="C14" s="13"/>
      <c r="D14" s="13"/>
      <c r="E14" s="13"/>
      <c r="F14" s="13"/>
      <c r="G14" s="13"/>
    </row>
    <row r="15" spans="1:7" ht="15.95" customHeight="1" x14ac:dyDescent="0.25">
      <c r="A15" s="38" t="s">
        <v>1</v>
      </c>
      <c r="B15" s="38"/>
      <c r="C15" s="13"/>
      <c r="D15" s="13"/>
      <c r="E15" s="13"/>
      <c r="F15" s="35"/>
      <c r="G15" s="35"/>
    </row>
    <row r="16" spans="1:7" ht="9.75" customHeight="1" x14ac:dyDescent="0.25">
      <c r="A16" s="26"/>
      <c r="B16" s="35"/>
      <c r="C16" s="13"/>
      <c r="D16" s="13"/>
      <c r="E16" s="13"/>
      <c r="F16" s="41"/>
      <c r="G16" s="13"/>
    </row>
    <row r="17" spans="1:7" ht="23.25" customHeight="1" x14ac:dyDescent="0.25">
      <c r="A17" s="42" t="s">
        <v>187</v>
      </c>
      <c r="B17" s="13"/>
      <c r="C17" s="13"/>
      <c r="D17" s="13"/>
      <c r="E17" s="13"/>
      <c r="F17" s="13"/>
      <c r="G17" s="41" t="s">
        <v>2</v>
      </c>
    </row>
    <row r="18" spans="1:7" ht="15.95" customHeight="1" x14ac:dyDescent="0.25">
      <c r="A18" s="43" t="s">
        <v>57</v>
      </c>
      <c r="B18" s="44" t="s">
        <v>63</v>
      </c>
      <c r="C18" s="45" t="s">
        <v>3</v>
      </c>
      <c r="D18" s="45"/>
      <c r="E18" s="45"/>
      <c r="F18" s="45"/>
      <c r="G18" s="46" t="s">
        <v>51</v>
      </c>
    </row>
    <row r="19" spans="1:7" ht="15" customHeight="1" x14ac:dyDescent="0.25">
      <c r="A19" s="43"/>
      <c r="B19" s="44"/>
      <c r="C19" s="47" t="s">
        <v>129</v>
      </c>
      <c r="D19" s="47" t="s">
        <v>129</v>
      </c>
      <c r="E19" s="47" t="s">
        <v>129</v>
      </c>
      <c r="F19" s="47" t="s">
        <v>129</v>
      </c>
      <c r="G19" s="46"/>
    </row>
    <row r="20" spans="1:7" ht="15" customHeight="1" x14ac:dyDescent="0.25">
      <c r="A20" s="43"/>
      <c r="B20" s="48"/>
      <c r="C20" s="47" t="s">
        <v>177</v>
      </c>
      <c r="D20" s="47" t="s">
        <v>177</v>
      </c>
      <c r="E20" s="47" t="s">
        <v>177</v>
      </c>
      <c r="F20" s="47" t="s">
        <v>177</v>
      </c>
      <c r="G20" s="46"/>
    </row>
    <row r="21" spans="1:7" ht="17.25" customHeight="1" x14ac:dyDescent="0.25">
      <c r="A21" s="49">
        <v>1</v>
      </c>
      <c r="B21" s="50" t="s">
        <v>4</v>
      </c>
      <c r="C21" s="51">
        <v>0</v>
      </c>
      <c r="D21" s="51">
        <v>0</v>
      </c>
      <c r="E21" s="51">
        <v>0</v>
      </c>
      <c r="F21" s="51">
        <v>0</v>
      </c>
      <c r="G21" s="51">
        <f>+C21</f>
        <v>0</v>
      </c>
    </row>
    <row r="22" spans="1:7" ht="15" customHeight="1" x14ac:dyDescent="0.25">
      <c r="A22" s="52">
        <v>2</v>
      </c>
      <c r="B22" s="53" t="s">
        <v>181</v>
      </c>
      <c r="C22" s="54">
        <f>SUM(C23:C26)</f>
        <v>0</v>
      </c>
      <c r="D22" s="54">
        <f t="shared" ref="D22:G22" si="0">SUM(D23:D26)</f>
        <v>0</v>
      </c>
      <c r="E22" s="54">
        <f t="shared" si="0"/>
        <v>0</v>
      </c>
      <c r="F22" s="54">
        <f t="shared" si="0"/>
        <v>0</v>
      </c>
      <c r="G22" s="54">
        <f t="shared" si="0"/>
        <v>0</v>
      </c>
    </row>
    <row r="23" spans="1:7" ht="15" customHeight="1" x14ac:dyDescent="0.25">
      <c r="A23" s="55" t="s">
        <v>64</v>
      </c>
      <c r="B23" s="56" t="s">
        <v>161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ht="15" customHeight="1" x14ac:dyDescent="0.25">
      <c r="A24" s="55" t="s">
        <v>65</v>
      </c>
      <c r="B24" s="56" t="s">
        <v>162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18.75" customHeight="1" x14ac:dyDescent="0.25">
      <c r="A25" s="55" t="s">
        <v>66</v>
      </c>
      <c r="B25" s="56" t="s">
        <v>74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15" customHeight="1" x14ac:dyDescent="0.25">
      <c r="A26" s="55" t="s">
        <v>160</v>
      </c>
      <c r="B26" s="1" t="s">
        <v>180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ht="37.5" customHeight="1" x14ac:dyDescent="0.25">
      <c r="A27" s="52">
        <v>3</v>
      </c>
      <c r="B27" s="53" t="s">
        <v>119</v>
      </c>
      <c r="C27" s="54">
        <f>C28+C37+C44+C45+C50+C53+C54+C55</f>
        <v>0</v>
      </c>
      <c r="D27" s="54">
        <f t="shared" ref="D27:G27" si="1">D28+D37+D44+D45+D50+D53+D54+D55</f>
        <v>0</v>
      </c>
      <c r="E27" s="54">
        <f t="shared" si="1"/>
        <v>0</v>
      </c>
      <c r="F27" s="54">
        <f t="shared" si="1"/>
        <v>0</v>
      </c>
      <c r="G27" s="54">
        <f t="shared" si="1"/>
        <v>0</v>
      </c>
    </row>
    <row r="28" spans="1:7" ht="15" customHeight="1" x14ac:dyDescent="0.25">
      <c r="A28" s="55" t="s">
        <v>67</v>
      </c>
      <c r="B28" s="58" t="s">
        <v>120</v>
      </c>
      <c r="C28" s="57">
        <v>0</v>
      </c>
      <c r="D28" s="57">
        <v>0</v>
      </c>
      <c r="E28" s="57">
        <v>0</v>
      </c>
      <c r="F28" s="57">
        <v>0</v>
      </c>
      <c r="G28" s="57">
        <f>SUM(G29:G36)</f>
        <v>0</v>
      </c>
    </row>
    <row r="29" spans="1:7" ht="15" customHeight="1" x14ac:dyDescent="0.25">
      <c r="A29" s="55" t="s">
        <v>19</v>
      </c>
      <c r="B29" s="58" t="s">
        <v>188</v>
      </c>
      <c r="C29" s="57">
        <v>0</v>
      </c>
      <c r="D29" s="57">
        <v>0</v>
      </c>
      <c r="E29" s="57">
        <v>0</v>
      </c>
      <c r="F29" s="57">
        <v>0</v>
      </c>
      <c r="G29" s="57">
        <f>SUM(C29:F29)</f>
        <v>0</v>
      </c>
    </row>
    <row r="30" spans="1:7" ht="15" customHeight="1" x14ac:dyDescent="0.25">
      <c r="A30" s="55" t="s">
        <v>20</v>
      </c>
      <c r="B30" s="58" t="s">
        <v>53</v>
      </c>
      <c r="C30" s="57">
        <v>0</v>
      </c>
      <c r="D30" s="57">
        <v>0</v>
      </c>
      <c r="E30" s="57">
        <v>0</v>
      </c>
      <c r="F30" s="57">
        <v>0</v>
      </c>
      <c r="G30" s="57">
        <f t="shared" ref="G30:G36" si="2">SUM(C30:F30)</f>
        <v>0</v>
      </c>
    </row>
    <row r="31" spans="1:7" ht="15" customHeight="1" x14ac:dyDescent="0.25">
      <c r="A31" s="55" t="s">
        <v>21</v>
      </c>
      <c r="B31" s="58" t="s">
        <v>75</v>
      </c>
      <c r="C31" s="57">
        <v>0</v>
      </c>
      <c r="D31" s="57">
        <v>0</v>
      </c>
      <c r="E31" s="57">
        <v>0</v>
      </c>
      <c r="F31" s="57">
        <v>0</v>
      </c>
      <c r="G31" s="57">
        <f t="shared" si="2"/>
        <v>0</v>
      </c>
    </row>
    <row r="32" spans="1:7" ht="15" customHeight="1" x14ac:dyDescent="0.25">
      <c r="A32" s="55" t="s">
        <v>76</v>
      </c>
      <c r="B32" s="58" t="s">
        <v>54</v>
      </c>
      <c r="C32" s="57">
        <v>0</v>
      </c>
      <c r="D32" s="57">
        <v>0</v>
      </c>
      <c r="E32" s="57">
        <v>0</v>
      </c>
      <c r="F32" s="57">
        <v>0</v>
      </c>
      <c r="G32" s="57">
        <f t="shared" si="2"/>
        <v>0</v>
      </c>
    </row>
    <row r="33" spans="1:7" ht="15" customHeight="1" x14ac:dyDescent="0.25">
      <c r="A33" s="55" t="s">
        <v>77</v>
      </c>
      <c r="B33" s="58" t="s">
        <v>81</v>
      </c>
      <c r="C33" s="57">
        <v>0</v>
      </c>
      <c r="D33" s="57">
        <v>0</v>
      </c>
      <c r="E33" s="57">
        <v>0</v>
      </c>
      <c r="F33" s="57">
        <v>0</v>
      </c>
      <c r="G33" s="57">
        <f t="shared" si="2"/>
        <v>0</v>
      </c>
    </row>
    <row r="34" spans="1:7" ht="15" customHeight="1" x14ac:dyDescent="0.25">
      <c r="A34" s="55" t="s">
        <v>78</v>
      </c>
      <c r="B34" s="58" t="s">
        <v>27</v>
      </c>
      <c r="C34" s="57">
        <v>0</v>
      </c>
      <c r="D34" s="57">
        <v>0</v>
      </c>
      <c r="E34" s="57">
        <v>0</v>
      </c>
      <c r="F34" s="57">
        <v>0</v>
      </c>
      <c r="G34" s="57">
        <f t="shared" si="2"/>
        <v>0</v>
      </c>
    </row>
    <row r="35" spans="1:7" ht="15" customHeight="1" x14ac:dyDescent="0.25">
      <c r="A35" s="55" t="s">
        <v>79</v>
      </c>
      <c r="B35" s="58" t="s">
        <v>55</v>
      </c>
      <c r="C35" s="57">
        <v>0</v>
      </c>
      <c r="D35" s="57">
        <v>0</v>
      </c>
      <c r="E35" s="57">
        <v>0</v>
      </c>
      <c r="F35" s="57">
        <v>0</v>
      </c>
      <c r="G35" s="57">
        <f t="shared" si="2"/>
        <v>0</v>
      </c>
    </row>
    <row r="36" spans="1:7" ht="15" customHeight="1" x14ac:dyDescent="0.25">
      <c r="A36" s="55" t="s">
        <v>80</v>
      </c>
      <c r="B36" s="56" t="s">
        <v>56</v>
      </c>
      <c r="C36" s="57">
        <v>0</v>
      </c>
      <c r="D36" s="57">
        <v>0</v>
      </c>
      <c r="E36" s="57">
        <v>0</v>
      </c>
      <c r="F36" s="57">
        <v>0</v>
      </c>
      <c r="G36" s="57">
        <f t="shared" si="2"/>
        <v>0</v>
      </c>
    </row>
    <row r="37" spans="1:7" ht="15" customHeight="1" x14ac:dyDescent="0.25">
      <c r="A37" s="55" t="s">
        <v>68</v>
      </c>
      <c r="B37" s="58" t="s">
        <v>89</v>
      </c>
      <c r="C37" s="57">
        <v>0</v>
      </c>
      <c r="D37" s="57">
        <v>0</v>
      </c>
      <c r="E37" s="57">
        <v>0</v>
      </c>
      <c r="F37" s="57">
        <v>0</v>
      </c>
      <c r="G37" s="57">
        <f>SUM(G38:G43)</f>
        <v>0</v>
      </c>
    </row>
    <row r="38" spans="1:7" ht="15" customHeight="1" x14ac:dyDescent="0.25">
      <c r="A38" s="55" t="s">
        <v>22</v>
      </c>
      <c r="B38" s="56" t="s">
        <v>82</v>
      </c>
      <c r="C38" s="57">
        <v>0</v>
      </c>
      <c r="D38" s="57">
        <v>0</v>
      </c>
      <c r="E38" s="57">
        <v>0</v>
      </c>
      <c r="F38" s="57">
        <v>0</v>
      </c>
      <c r="G38" s="57">
        <f>SUM(C38:F38)</f>
        <v>0</v>
      </c>
    </row>
    <row r="39" spans="1:7" ht="15" customHeight="1" x14ac:dyDescent="0.25">
      <c r="A39" s="55" t="s">
        <v>23</v>
      </c>
      <c r="B39" s="56" t="s">
        <v>83</v>
      </c>
      <c r="C39" s="57">
        <v>0</v>
      </c>
      <c r="D39" s="57">
        <v>0</v>
      </c>
      <c r="E39" s="57">
        <v>0</v>
      </c>
      <c r="F39" s="57">
        <v>0</v>
      </c>
      <c r="G39" s="57">
        <f t="shared" ref="G39:G43" si="3">SUM(C39:F39)</f>
        <v>0</v>
      </c>
    </row>
    <row r="40" spans="1:7" ht="15" customHeight="1" x14ac:dyDescent="0.25">
      <c r="A40" s="55" t="s">
        <v>24</v>
      </c>
      <c r="B40" s="56" t="s">
        <v>84</v>
      </c>
      <c r="C40" s="57">
        <v>0</v>
      </c>
      <c r="D40" s="57">
        <v>0</v>
      </c>
      <c r="E40" s="57">
        <v>0</v>
      </c>
      <c r="F40" s="57">
        <v>0</v>
      </c>
      <c r="G40" s="57">
        <f t="shared" si="3"/>
        <v>0</v>
      </c>
    </row>
    <row r="41" spans="1:7" ht="15" customHeight="1" x14ac:dyDescent="0.25">
      <c r="A41" s="55" t="s">
        <v>25</v>
      </c>
      <c r="B41" s="56" t="s">
        <v>85</v>
      </c>
      <c r="C41" s="57">
        <v>0</v>
      </c>
      <c r="D41" s="57">
        <v>0</v>
      </c>
      <c r="E41" s="57">
        <v>0</v>
      </c>
      <c r="F41" s="57">
        <v>0</v>
      </c>
      <c r="G41" s="57">
        <f t="shared" si="3"/>
        <v>0</v>
      </c>
    </row>
    <row r="42" spans="1:7" ht="15" customHeight="1" x14ac:dyDescent="0.25">
      <c r="A42" s="55" t="s">
        <v>26</v>
      </c>
      <c r="B42" s="56" t="s">
        <v>86</v>
      </c>
      <c r="C42" s="57">
        <v>0</v>
      </c>
      <c r="D42" s="57">
        <v>0</v>
      </c>
      <c r="E42" s="57">
        <v>0</v>
      </c>
      <c r="F42" s="57">
        <v>0</v>
      </c>
      <c r="G42" s="57">
        <f t="shared" si="3"/>
        <v>0</v>
      </c>
    </row>
    <row r="43" spans="1:7" ht="15" customHeight="1" x14ac:dyDescent="0.25">
      <c r="A43" s="55" t="s">
        <v>87</v>
      </c>
      <c r="B43" s="56" t="s">
        <v>88</v>
      </c>
      <c r="C43" s="57">
        <v>0</v>
      </c>
      <c r="D43" s="57">
        <v>0</v>
      </c>
      <c r="E43" s="57">
        <v>0</v>
      </c>
      <c r="F43" s="57">
        <v>0</v>
      </c>
      <c r="G43" s="57">
        <f t="shared" si="3"/>
        <v>0</v>
      </c>
    </row>
    <row r="44" spans="1:7" ht="32.25" customHeight="1" x14ac:dyDescent="0.25">
      <c r="A44" s="59" t="s">
        <v>69</v>
      </c>
      <c r="B44" s="58" t="s">
        <v>189</v>
      </c>
      <c r="C44" s="57">
        <v>0</v>
      </c>
      <c r="D44" s="57">
        <v>0</v>
      </c>
      <c r="E44" s="57">
        <v>0</v>
      </c>
      <c r="F44" s="57">
        <v>0</v>
      </c>
      <c r="G44" s="57">
        <f>SUM(C44:F44)</f>
        <v>0</v>
      </c>
    </row>
    <row r="45" spans="1:7" ht="18" customHeight="1" x14ac:dyDescent="0.25">
      <c r="A45" s="59" t="s">
        <v>70</v>
      </c>
      <c r="B45" s="60" t="s">
        <v>105</v>
      </c>
      <c r="C45" s="57">
        <v>0</v>
      </c>
      <c r="D45" s="57">
        <v>0</v>
      </c>
      <c r="E45" s="57">
        <v>0</v>
      </c>
      <c r="F45" s="57">
        <v>0</v>
      </c>
      <c r="G45" s="57">
        <f>SUM(G46:G49)</f>
        <v>0</v>
      </c>
    </row>
    <row r="46" spans="1:7" ht="15" customHeight="1" x14ac:dyDescent="0.25">
      <c r="A46" s="59" t="s">
        <v>5</v>
      </c>
      <c r="B46" s="56" t="s">
        <v>9</v>
      </c>
      <c r="C46" s="57">
        <v>0</v>
      </c>
      <c r="D46" s="57">
        <v>0</v>
      </c>
      <c r="E46" s="57">
        <v>0</v>
      </c>
      <c r="F46" s="57">
        <v>0</v>
      </c>
      <c r="G46" s="57">
        <f>SUM(C46:F46)</f>
        <v>0</v>
      </c>
    </row>
    <row r="47" spans="1:7" ht="15" customHeight="1" x14ac:dyDescent="0.25">
      <c r="A47" s="59" t="s">
        <v>6</v>
      </c>
      <c r="B47" s="56" t="s">
        <v>17</v>
      </c>
      <c r="C47" s="57">
        <v>0</v>
      </c>
      <c r="D47" s="57">
        <v>0</v>
      </c>
      <c r="E47" s="57">
        <v>0</v>
      </c>
      <c r="F47" s="57">
        <v>0</v>
      </c>
      <c r="G47" s="57">
        <f t="shared" ref="G47:G49" si="4">SUM(C47:F47)</f>
        <v>0</v>
      </c>
    </row>
    <row r="48" spans="1:7" ht="15" customHeight="1" x14ac:dyDescent="0.25">
      <c r="A48" s="59" t="s">
        <v>7</v>
      </c>
      <c r="B48" s="56" t="s">
        <v>18</v>
      </c>
      <c r="C48" s="57">
        <v>0</v>
      </c>
      <c r="D48" s="57">
        <v>0</v>
      </c>
      <c r="E48" s="57">
        <v>0</v>
      </c>
      <c r="F48" s="57">
        <v>0</v>
      </c>
      <c r="G48" s="57">
        <f t="shared" si="4"/>
        <v>0</v>
      </c>
    </row>
    <row r="49" spans="1:11" ht="15" customHeight="1" x14ac:dyDescent="0.25">
      <c r="A49" s="59" t="s">
        <v>8</v>
      </c>
      <c r="B49" s="56" t="s">
        <v>121</v>
      </c>
      <c r="C49" s="57">
        <v>0</v>
      </c>
      <c r="D49" s="57">
        <v>0</v>
      </c>
      <c r="E49" s="57">
        <v>0</v>
      </c>
      <c r="F49" s="57">
        <v>0</v>
      </c>
      <c r="G49" s="57">
        <f t="shared" si="4"/>
        <v>0</v>
      </c>
    </row>
    <row r="50" spans="1:11" ht="15" customHeight="1" x14ac:dyDescent="0.25">
      <c r="A50" s="59" t="s">
        <v>58</v>
      </c>
      <c r="B50" s="58" t="s">
        <v>190</v>
      </c>
      <c r="C50" s="57">
        <v>0</v>
      </c>
      <c r="D50" s="57">
        <v>0</v>
      </c>
      <c r="E50" s="57">
        <v>0</v>
      </c>
      <c r="F50" s="57">
        <v>0</v>
      </c>
      <c r="G50" s="57">
        <f>SUM(G51:G52)</f>
        <v>0</v>
      </c>
    </row>
    <row r="51" spans="1:11" ht="31.5" customHeight="1" x14ac:dyDescent="0.25">
      <c r="A51" s="55" t="s">
        <v>122</v>
      </c>
      <c r="B51" s="58" t="s">
        <v>123</v>
      </c>
      <c r="C51" s="57">
        <v>0</v>
      </c>
      <c r="D51" s="57">
        <v>0</v>
      </c>
      <c r="E51" s="57">
        <v>0</v>
      </c>
      <c r="F51" s="57">
        <v>0</v>
      </c>
      <c r="G51" s="57">
        <f>SUM(C51:F51)</f>
        <v>0</v>
      </c>
    </row>
    <row r="52" spans="1:11" ht="15" customHeight="1" x14ac:dyDescent="0.25">
      <c r="A52" s="55" t="s">
        <v>124</v>
      </c>
      <c r="B52" s="61" t="s">
        <v>125</v>
      </c>
      <c r="C52" s="57">
        <v>0</v>
      </c>
      <c r="D52" s="57">
        <v>0</v>
      </c>
      <c r="E52" s="57">
        <v>0</v>
      </c>
      <c r="F52" s="57">
        <v>0</v>
      </c>
      <c r="G52" s="57">
        <f>SUM(C52:F52)</f>
        <v>0</v>
      </c>
    </row>
    <row r="53" spans="1:11" ht="28.5" customHeight="1" x14ac:dyDescent="0.25">
      <c r="A53" s="59" t="s">
        <v>59</v>
      </c>
      <c r="B53" s="58" t="s">
        <v>109</v>
      </c>
      <c r="C53" s="57">
        <v>0</v>
      </c>
      <c r="D53" s="57">
        <v>0</v>
      </c>
      <c r="E53" s="57">
        <v>0</v>
      </c>
      <c r="F53" s="57">
        <v>0</v>
      </c>
      <c r="G53" s="57">
        <f>SUM(C53:F53)</f>
        <v>0</v>
      </c>
    </row>
    <row r="54" spans="1:11" ht="15" customHeight="1" x14ac:dyDescent="0.25">
      <c r="A54" s="59" t="s">
        <v>60</v>
      </c>
      <c r="B54" s="58" t="s">
        <v>126</v>
      </c>
      <c r="C54" s="57">
        <v>0</v>
      </c>
      <c r="D54" s="57">
        <v>0</v>
      </c>
      <c r="E54" s="57">
        <v>0</v>
      </c>
      <c r="F54" s="57">
        <v>0</v>
      </c>
      <c r="G54" s="57">
        <f>SUM(C54:F54)</f>
        <v>0</v>
      </c>
    </row>
    <row r="55" spans="1:11" ht="15" customHeight="1" x14ac:dyDescent="0.25">
      <c r="A55" s="59" t="s">
        <v>28</v>
      </c>
      <c r="B55" s="58" t="s">
        <v>104</v>
      </c>
      <c r="C55" s="57">
        <v>0</v>
      </c>
      <c r="D55" s="57">
        <v>0</v>
      </c>
      <c r="E55" s="57">
        <v>0</v>
      </c>
      <c r="F55" s="57">
        <v>0</v>
      </c>
      <c r="G55" s="57">
        <f>SUM(G56:G58)</f>
        <v>0</v>
      </c>
    </row>
    <row r="56" spans="1:11" ht="15" customHeight="1" x14ac:dyDescent="0.25">
      <c r="A56" s="62" t="s">
        <v>61</v>
      </c>
      <c r="B56" s="63" t="s">
        <v>106</v>
      </c>
      <c r="C56" s="64">
        <v>0</v>
      </c>
      <c r="D56" s="64">
        <v>0</v>
      </c>
      <c r="E56" s="64">
        <v>0</v>
      </c>
      <c r="F56" s="64">
        <v>0</v>
      </c>
      <c r="G56" s="64">
        <f>SUM(C56:F56)</f>
        <v>0</v>
      </c>
    </row>
    <row r="57" spans="1:11" ht="15" customHeight="1" x14ac:dyDescent="0.25">
      <c r="A57" s="62" t="s">
        <v>62</v>
      </c>
      <c r="B57" s="58" t="s">
        <v>107</v>
      </c>
      <c r="C57" s="64">
        <v>0</v>
      </c>
      <c r="D57" s="64">
        <v>0</v>
      </c>
      <c r="E57" s="64">
        <v>0</v>
      </c>
      <c r="F57" s="64">
        <v>0</v>
      </c>
      <c r="G57" s="64">
        <f t="shared" ref="G57:G58" si="5">SUM(C57:F57)</f>
        <v>0</v>
      </c>
    </row>
    <row r="58" spans="1:11" ht="15" customHeight="1" x14ac:dyDescent="0.25">
      <c r="A58" s="62" t="s">
        <v>127</v>
      </c>
      <c r="B58" s="58" t="s">
        <v>128</v>
      </c>
      <c r="C58" s="64">
        <v>0</v>
      </c>
      <c r="D58" s="64">
        <v>0</v>
      </c>
      <c r="E58" s="64">
        <v>0</v>
      </c>
      <c r="F58" s="64">
        <v>0</v>
      </c>
      <c r="G58" s="64">
        <f t="shared" si="5"/>
        <v>0</v>
      </c>
    </row>
    <row r="59" spans="1:11" ht="15" customHeight="1" thickBot="1" x14ac:dyDescent="0.3">
      <c r="A59" s="65">
        <v>4</v>
      </c>
      <c r="B59" s="66" t="s">
        <v>191</v>
      </c>
      <c r="C59" s="67">
        <v>0</v>
      </c>
      <c r="D59" s="67">
        <v>0</v>
      </c>
      <c r="E59" s="67">
        <v>0</v>
      </c>
      <c r="F59" s="67">
        <v>0</v>
      </c>
      <c r="G59" s="67">
        <f>+G21+G22-G27</f>
        <v>0</v>
      </c>
    </row>
    <row r="61" spans="1:11" ht="34.5" customHeight="1" x14ac:dyDescent="0.25">
      <c r="A61" s="26"/>
      <c r="B61" s="68" t="s">
        <v>192</v>
      </c>
      <c r="C61" s="68"/>
      <c r="D61" s="68"/>
      <c r="E61" s="68"/>
      <c r="F61" s="13"/>
      <c r="G61" s="13"/>
      <c r="H61" s="13"/>
      <c r="I61" s="13"/>
      <c r="J61" s="13"/>
      <c r="K61" s="13"/>
    </row>
    <row r="62" spans="1:11" ht="23.25" customHeight="1" x14ac:dyDescent="0.25">
      <c r="A62" s="26"/>
      <c r="B62" s="69" t="s">
        <v>194</v>
      </c>
      <c r="C62" s="69"/>
      <c r="D62" s="69"/>
      <c r="E62" s="69"/>
      <c r="F62" s="13"/>
      <c r="G62" s="70"/>
      <c r="H62" s="70"/>
      <c r="I62" s="70"/>
      <c r="J62" s="70"/>
      <c r="K62" s="13"/>
    </row>
    <row r="63" spans="1:11" ht="15.75" x14ac:dyDescent="0.25">
      <c r="A63" s="26"/>
      <c r="B63" s="71" t="s">
        <v>103</v>
      </c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31.5" customHeight="1" x14ac:dyDescent="0.25">
      <c r="A64" s="26"/>
      <c r="B64" s="72" t="s">
        <v>193</v>
      </c>
      <c r="C64" s="72"/>
      <c r="D64" s="72"/>
      <c r="E64" s="72"/>
      <c r="F64" s="35"/>
      <c r="G64" s="35"/>
      <c r="H64" s="35"/>
      <c r="I64" s="35"/>
      <c r="J64" s="35"/>
      <c r="K64" s="35"/>
    </row>
    <row r="65" spans="1:11" ht="23.25" customHeight="1" x14ac:dyDescent="0.25">
      <c r="A65" s="26"/>
      <c r="B65" s="69" t="s">
        <v>194</v>
      </c>
      <c r="C65" s="69"/>
      <c r="D65" s="69"/>
      <c r="E65" s="69"/>
      <c r="F65" s="13"/>
      <c r="G65" s="70"/>
      <c r="H65" s="70"/>
      <c r="I65" s="70"/>
      <c r="J65" s="70"/>
      <c r="K65" s="13"/>
    </row>
  </sheetData>
  <mergeCells count="19">
    <mergeCell ref="C2:G2"/>
    <mergeCell ref="A13:B13"/>
    <mergeCell ref="A14:B14"/>
    <mergeCell ref="A15:B15"/>
    <mergeCell ref="C18:F18"/>
    <mergeCell ref="E6:G6"/>
    <mergeCell ref="E7:G7"/>
    <mergeCell ref="A18:A20"/>
    <mergeCell ref="B18:B20"/>
    <mergeCell ref="A7:B7"/>
    <mergeCell ref="A8:B8"/>
    <mergeCell ref="A10:B10"/>
    <mergeCell ref="A12:B12"/>
    <mergeCell ref="B3:D3"/>
    <mergeCell ref="B61:E61"/>
    <mergeCell ref="B62:E62"/>
    <mergeCell ref="B64:E64"/>
    <mergeCell ref="B65:E65"/>
    <mergeCell ref="G18:G20"/>
  </mergeCells>
  <pageMargins left="0.56000000000000005" right="0" top="0.35433070866141736" bottom="0" header="0" footer="0"/>
  <pageSetup paperSize="9" scale="79" orientation="landscape" r:id="rId1"/>
  <headerFooter alignWithMargins="0">
    <oddFooter>&amp;"Helvetica,Regular"&amp;11&amp;P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7"/>
  <sheetViews>
    <sheetView zoomScaleNormal="100" workbookViewId="0">
      <selection activeCell="A4" sqref="A4:D4"/>
    </sheetView>
  </sheetViews>
  <sheetFormatPr defaultRowHeight="15.75" x14ac:dyDescent="0.25"/>
  <cols>
    <col min="1" max="1" width="4.796875" style="249" customWidth="1"/>
    <col min="2" max="2" width="28.3984375" style="81" customWidth="1"/>
    <col min="3" max="3" width="17.5" style="81" customWidth="1"/>
    <col min="4" max="4" width="22.19921875" style="252" customWidth="1"/>
    <col min="5" max="16384" width="8.796875" style="81"/>
  </cols>
  <sheetData>
    <row r="4" spans="1:4" ht="42" customHeight="1" x14ac:dyDescent="0.3">
      <c r="A4" s="241" t="s">
        <v>195</v>
      </c>
      <c r="B4" s="241"/>
      <c r="C4" s="241"/>
      <c r="D4" s="241"/>
    </row>
    <row r="7" spans="1:4" ht="47.25" x14ac:dyDescent="0.25">
      <c r="A7" s="242" t="s">
        <v>57</v>
      </c>
      <c r="B7" s="6" t="s">
        <v>156</v>
      </c>
      <c r="C7" s="6" t="s">
        <v>157</v>
      </c>
      <c r="D7" s="243" t="s">
        <v>91</v>
      </c>
    </row>
    <row r="8" spans="1:4" x14ac:dyDescent="0.25">
      <c r="A8" s="244" t="s">
        <v>93</v>
      </c>
      <c r="B8" s="245"/>
      <c r="C8" s="245"/>
      <c r="D8" s="246"/>
    </row>
    <row r="9" spans="1:4" x14ac:dyDescent="0.25">
      <c r="A9" s="244" t="s">
        <v>94</v>
      </c>
      <c r="B9" s="245"/>
      <c r="C9" s="245"/>
      <c r="D9" s="246"/>
    </row>
    <row r="10" spans="1:4" x14ac:dyDescent="0.25">
      <c r="A10" s="244" t="s">
        <v>95</v>
      </c>
      <c r="B10" s="245"/>
      <c r="C10" s="245"/>
      <c r="D10" s="246"/>
    </row>
    <row r="11" spans="1:4" x14ac:dyDescent="0.25">
      <c r="A11" s="244" t="s">
        <v>96</v>
      </c>
      <c r="B11" s="245"/>
      <c r="C11" s="245"/>
      <c r="D11" s="246"/>
    </row>
    <row r="12" spans="1:4" x14ac:dyDescent="0.25">
      <c r="A12" s="244" t="s">
        <v>97</v>
      </c>
      <c r="B12" s="245"/>
      <c r="C12" s="245"/>
      <c r="D12" s="246"/>
    </row>
    <row r="13" spans="1:4" x14ac:dyDescent="0.25">
      <c r="A13" s="244" t="s">
        <v>98</v>
      </c>
      <c r="B13" s="245"/>
      <c r="C13" s="245"/>
      <c r="D13" s="246"/>
    </row>
    <row r="14" spans="1:4" x14ac:dyDescent="0.25">
      <c r="A14" s="244" t="s">
        <v>99</v>
      </c>
      <c r="B14" s="245"/>
      <c r="C14" s="245"/>
      <c r="D14" s="246"/>
    </row>
    <row r="15" spans="1:4" x14ac:dyDescent="0.25">
      <c r="A15" s="244" t="s">
        <v>100</v>
      </c>
      <c r="B15" s="245"/>
      <c r="C15" s="245"/>
      <c r="D15" s="246"/>
    </row>
    <row r="16" spans="1:4" x14ac:dyDescent="0.25">
      <c r="A16" s="244" t="s">
        <v>101</v>
      </c>
      <c r="B16" s="245"/>
      <c r="C16" s="245"/>
      <c r="D16" s="246"/>
    </row>
    <row r="17" spans="1:4" x14ac:dyDescent="0.25">
      <c r="A17" s="244" t="s">
        <v>102</v>
      </c>
      <c r="B17" s="245"/>
      <c r="C17" s="245"/>
      <c r="D17" s="246"/>
    </row>
    <row r="18" spans="1:4" x14ac:dyDescent="0.25">
      <c r="A18" s="247" t="s">
        <v>92</v>
      </c>
      <c r="B18" s="247"/>
      <c r="C18" s="247"/>
      <c r="D18" s="248">
        <f>SUM(D8:D17)</f>
        <v>0</v>
      </c>
    </row>
    <row r="20" spans="1:4" ht="31.5" customHeight="1" x14ac:dyDescent="0.25">
      <c r="B20" s="250"/>
      <c r="C20" s="250"/>
      <c r="D20" s="250"/>
    </row>
    <row r="21" spans="1:4" x14ac:dyDescent="0.25">
      <c r="B21" s="251" t="s">
        <v>192</v>
      </c>
    </row>
    <row r="22" spans="1:4" s="255" customFormat="1" ht="12.75" customHeight="1" x14ac:dyDescent="0.2">
      <c r="A22" s="253"/>
      <c r="B22" s="254" t="s">
        <v>203</v>
      </c>
      <c r="D22" s="256"/>
    </row>
    <row r="23" spans="1:4" ht="3.75" customHeight="1" x14ac:dyDescent="0.25">
      <c r="B23" s="257"/>
    </row>
    <row r="24" spans="1:4" x14ac:dyDescent="0.25">
      <c r="B24" s="258" t="s">
        <v>103</v>
      </c>
    </row>
    <row r="25" spans="1:4" ht="2.25" customHeight="1" x14ac:dyDescent="0.25">
      <c r="B25" s="258"/>
    </row>
    <row r="26" spans="1:4" x14ac:dyDescent="0.25">
      <c r="B26" s="258" t="s">
        <v>193</v>
      </c>
    </row>
    <row r="27" spans="1:4" s="255" customFormat="1" ht="12.75" customHeight="1" x14ac:dyDescent="0.2">
      <c r="A27" s="253"/>
      <c r="B27" s="254" t="s">
        <v>203</v>
      </c>
      <c r="D27" s="256"/>
    </row>
  </sheetData>
  <mergeCells count="3">
    <mergeCell ref="A4:D4"/>
    <mergeCell ref="A18:C18"/>
    <mergeCell ref="B20:D20"/>
  </mergeCells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zoomScaleNormal="100" zoomScaleSheetLayoutView="100" workbookViewId="0">
      <selection activeCell="B3" sqref="B3:D3"/>
    </sheetView>
  </sheetViews>
  <sheetFormatPr defaultColWidth="6.59765625" defaultRowHeight="15" customHeight="1" x14ac:dyDescent="0.25"/>
  <cols>
    <col min="1" max="1" width="3.5" style="182" customWidth="1"/>
    <col min="2" max="2" width="3.69921875" style="237" customWidth="1"/>
    <col min="3" max="3" width="7.8984375" style="238" customWidth="1"/>
    <col min="4" max="4" width="21.19921875" style="239" customWidth="1"/>
    <col min="5" max="5" width="14.796875" style="239" customWidth="1"/>
    <col min="6" max="6" width="15.19921875" style="239" customWidth="1"/>
    <col min="7" max="8" width="14.69921875" style="239" customWidth="1"/>
    <col min="9" max="10" width="13.8984375" style="239" customWidth="1"/>
    <col min="11" max="11" width="13.19921875" style="240" customWidth="1"/>
    <col min="12" max="16384" width="6.59765625" style="182"/>
  </cols>
  <sheetData>
    <row r="1" spans="1:12" ht="15.75" customHeight="1" x14ac:dyDescent="0.25">
      <c r="A1" s="177"/>
      <c r="B1" s="178"/>
      <c r="C1" s="179"/>
      <c r="D1" s="180"/>
      <c r="E1" s="180"/>
      <c r="F1" s="180"/>
      <c r="G1" s="180"/>
      <c r="H1" s="180"/>
      <c r="I1" s="180"/>
      <c r="J1" s="180"/>
      <c r="K1" s="181"/>
    </row>
    <row r="2" spans="1:12" s="184" customFormat="1" ht="2.25" customHeight="1" x14ac:dyDescent="0.3">
      <c r="A2" s="183"/>
      <c r="C2" s="185"/>
      <c r="D2" s="185"/>
      <c r="E2" s="185"/>
      <c r="F2" s="185"/>
      <c r="G2" s="186"/>
      <c r="H2" s="186"/>
      <c r="I2" s="183"/>
      <c r="J2" s="183"/>
    </row>
    <row r="3" spans="1:12" ht="21.75" customHeight="1" x14ac:dyDescent="0.25">
      <c r="A3" s="177"/>
      <c r="B3" s="187" t="s">
        <v>130</v>
      </c>
      <c r="C3" s="187"/>
      <c r="D3" s="187"/>
      <c r="E3" s="180"/>
      <c r="F3" s="180"/>
      <c r="G3" s="180"/>
      <c r="H3" s="180"/>
      <c r="I3" s="180"/>
      <c r="J3" s="180"/>
      <c r="K3" s="180"/>
      <c r="L3" s="181"/>
    </row>
    <row r="4" spans="1:12" ht="15.75" customHeight="1" x14ac:dyDescent="0.25">
      <c r="A4" s="188"/>
      <c r="B4" s="178"/>
      <c r="C4" s="179"/>
      <c r="D4" s="180"/>
      <c r="E4" s="180"/>
      <c r="F4" s="180"/>
      <c r="G4" s="180"/>
      <c r="H4" s="180"/>
      <c r="I4" s="180"/>
      <c r="J4" s="180"/>
      <c r="K4" s="181"/>
    </row>
    <row r="5" spans="1:12" ht="2.25" customHeight="1" x14ac:dyDescent="0.25">
      <c r="A5" s="177"/>
      <c r="B5" s="178"/>
      <c r="C5" s="179"/>
      <c r="D5" s="180"/>
      <c r="E5" s="180"/>
      <c r="F5" s="180"/>
      <c r="G5" s="180"/>
      <c r="H5" s="180"/>
      <c r="I5" s="180"/>
      <c r="J5" s="180"/>
      <c r="K5" s="181"/>
    </row>
    <row r="6" spans="1:12" ht="21.75" customHeight="1" x14ac:dyDescent="0.25">
      <c r="A6" s="177"/>
      <c r="B6" s="189" t="s">
        <v>131</v>
      </c>
      <c r="C6" s="189"/>
      <c r="D6" s="189"/>
      <c r="E6" s="189"/>
      <c r="F6" s="187" t="s">
        <v>178</v>
      </c>
      <c r="G6" s="187"/>
      <c r="H6" s="187"/>
      <c r="I6" s="187"/>
      <c r="J6" s="187"/>
      <c r="K6" s="187"/>
    </row>
    <row r="7" spans="1:12" ht="21.75" customHeight="1" x14ac:dyDescent="0.25">
      <c r="A7" s="177"/>
      <c r="B7" s="190"/>
      <c r="C7" s="190"/>
      <c r="D7" s="190"/>
      <c r="E7" s="190"/>
      <c r="F7" s="191" t="s">
        <v>132</v>
      </c>
      <c r="G7" s="191"/>
      <c r="H7" s="191"/>
      <c r="I7" s="191"/>
      <c r="J7" s="191"/>
      <c r="K7" s="191"/>
    </row>
    <row r="8" spans="1:12" ht="15.75" customHeight="1" x14ac:dyDescent="0.25">
      <c r="A8" s="192"/>
      <c r="B8" s="193" t="s">
        <v>64</v>
      </c>
      <c r="C8" s="194" t="s">
        <v>161</v>
      </c>
      <c r="D8" s="195"/>
      <c r="E8" s="195"/>
      <c r="F8" s="195"/>
      <c r="G8" s="195"/>
      <c r="H8" s="195"/>
      <c r="I8" s="195"/>
      <c r="J8" s="195"/>
      <c r="K8" s="196"/>
    </row>
    <row r="9" spans="1:12" s="202" customFormat="1" ht="20.25" customHeight="1" x14ac:dyDescent="0.2">
      <c r="A9" s="197"/>
      <c r="B9" s="198" t="s">
        <v>90</v>
      </c>
      <c r="C9" s="199" t="s">
        <v>10</v>
      </c>
      <c r="D9" s="198" t="s">
        <v>153</v>
      </c>
      <c r="E9" s="198" t="s">
        <v>143</v>
      </c>
      <c r="F9" s="198" t="s">
        <v>152</v>
      </c>
      <c r="G9" s="198" t="s">
        <v>148</v>
      </c>
      <c r="H9" s="198" t="s">
        <v>149</v>
      </c>
      <c r="I9" s="198" t="s">
        <v>147</v>
      </c>
      <c r="J9" s="200" t="s">
        <v>11</v>
      </c>
      <c r="K9" s="201"/>
    </row>
    <row r="10" spans="1:12" s="202" customFormat="1" ht="21.75" customHeight="1" x14ac:dyDescent="0.2">
      <c r="A10" s="197"/>
      <c r="B10" s="203"/>
      <c r="C10" s="204"/>
      <c r="D10" s="203"/>
      <c r="E10" s="203"/>
      <c r="F10" s="203"/>
      <c r="G10" s="203"/>
      <c r="H10" s="203"/>
      <c r="I10" s="203"/>
      <c r="J10" s="205" t="s">
        <v>150</v>
      </c>
      <c r="K10" s="206" t="s">
        <v>151</v>
      </c>
    </row>
    <row r="11" spans="1:12" ht="15.75" customHeight="1" x14ac:dyDescent="0.25">
      <c r="A11" s="192"/>
      <c r="B11" s="207">
        <v>1</v>
      </c>
      <c r="C11" s="208"/>
      <c r="D11" s="209"/>
      <c r="E11" s="209"/>
      <c r="F11" s="209"/>
      <c r="G11" s="209"/>
      <c r="H11" s="209"/>
      <c r="I11" s="209"/>
      <c r="J11" s="210"/>
      <c r="K11" s="210"/>
    </row>
    <row r="12" spans="1:12" ht="15.75" customHeight="1" x14ac:dyDescent="0.25">
      <c r="A12" s="192"/>
      <c r="B12" s="207">
        <v>2</v>
      </c>
      <c r="C12" s="208"/>
      <c r="D12" s="209"/>
      <c r="E12" s="209"/>
      <c r="F12" s="209"/>
      <c r="G12" s="209"/>
      <c r="H12" s="209"/>
      <c r="I12" s="209"/>
      <c r="J12" s="210"/>
      <c r="K12" s="210"/>
    </row>
    <row r="13" spans="1:12" ht="15.75" customHeight="1" x14ac:dyDescent="0.25">
      <c r="A13" s="192"/>
      <c r="B13" s="207">
        <v>3</v>
      </c>
      <c r="C13" s="208"/>
      <c r="D13" s="209"/>
      <c r="E13" s="209"/>
      <c r="F13" s="209"/>
      <c r="G13" s="209"/>
      <c r="H13" s="209"/>
      <c r="I13" s="209"/>
      <c r="J13" s="210"/>
      <c r="K13" s="210"/>
    </row>
    <row r="14" spans="1:12" ht="15.75" customHeight="1" x14ac:dyDescent="0.25">
      <c r="A14" s="192"/>
      <c r="B14" s="207">
        <v>4</v>
      </c>
      <c r="C14" s="208"/>
      <c r="D14" s="209"/>
      <c r="E14" s="209"/>
      <c r="F14" s="209"/>
      <c r="G14" s="209"/>
      <c r="H14" s="209"/>
      <c r="I14" s="209"/>
      <c r="J14" s="210"/>
      <c r="K14" s="210"/>
    </row>
    <row r="15" spans="1:12" ht="15.75" customHeight="1" x14ac:dyDescent="0.25">
      <c r="A15" s="192"/>
      <c r="B15" s="207">
        <v>5</v>
      </c>
      <c r="C15" s="208"/>
      <c r="D15" s="209"/>
      <c r="E15" s="209"/>
      <c r="F15" s="209"/>
      <c r="G15" s="209"/>
      <c r="H15" s="209"/>
      <c r="I15" s="209"/>
      <c r="J15" s="210"/>
      <c r="K15" s="210"/>
    </row>
    <row r="16" spans="1:12" ht="15.75" customHeight="1" x14ac:dyDescent="0.25">
      <c r="A16" s="192"/>
      <c r="B16" s="211" t="s">
        <v>12</v>
      </c>
      <c r="C16" s="212"/>
      <c r="D16" s="212"/>
      <c r="E16" s="212"/>
      <c r="F16" s="212"/>
      <c r="G16" s="213"/>
      <c r="H16" s="213"/>
      <c r="I16" s="213"/>
      <c r="J16" s="214">
        <f>SUM(J11:J15)</f>
        <v>0</v>
      </c>
      <c r="K16" s="214">
        <f>SUM(K11:K15)</f>
        <v>0</v>
      </c>
    </row>
    <row r="17" spans="1:11" ht="15.75" customHeight="1" x14ac:dyDescent="0.25">
      <c r="A17" s="192"/>
      <c r="B17" s="193" t="s">
        <v>65</v>
      </c>
      <c r="C17" s="194" t="s">
        <v>162</v>
      </c>
      <c r="D17" s="195"/>
      <c r="E17" s="195"/>
      <c r="F17" s="195"/>
      <c r="G17" s="195"/>
      <c r="H17" s="195"/>
      <c r="I17" s="195"/>
      <c r="J17" s="195"/>
      <c r="K17" s="196"/>
    </row>
    <row r="18" spans="1:11" s="202" customFormat="1" ht="18" customHeight="1" x14ac:dyDescent="0.2">
      <c r="A18" s="197"/>
      <c r="B18" s="198" t="s">
        <v>90</v>
      </c>
      <c r="C18" s="199" t="s">
        <v>10</v>
      </c>
      <c r="D18" s="198" t="s">
        <v>153</v>
      </c>
      <c r="E18" s="198" t="s">
        <v>143</v>
      </c>
      <c r="F18" s="198" t="s">
        <v>152</v>
      </c>
      <c r="G18" s="198" t="s">
        <v>148</v>
      </c>
      <c r="H18" s="198" t="s">
        <v>149</v>
      </c>
      <c r="I18" s="198" t="s">
        <v>147</v>
      </c>
      <c r="J18" s="200" t="s">
        <v>11</v>
      </c>
      <c r="K18" s="201"/>
    </row>
    <row r="19" spans="1:11" s="202" customFormat="1" ht="17.25" customHeight="1" x14ac:dyDescent="0.2">
      <c r="A19" s="197"/>
      <c r="B19" s="203"/>
      <c r="C19" s="204"/>
      <c r="D19" s="203"/>
      <c r="E19" s="203"/>
      <c r="F19" s="203"/>
      <c r="G19" s="203"/>
      <c r="H19" s="203"/>
      <c r="I19" s="203"/>
      <c r="J19" s="200" t="s">
        <v>151</v>
      </c>
      <c r="K19" s="201"/>
    </row>
    <row r="20" spans="1:11" ht="15.75" customHeight="1" x14ac:dyDescent="0.25">
      <c r="A20" s="192"/>
      <c r="B20" s="207">
        <v>1</v>
      </c>
      <c r="C20" s="208"/>
      <c r="D20" s="209"/>
      <c r="E20" s="209"/>
      <c r="F20" s="209"/>
      <c r="G20" s="209"/>
      <c r="H20" s="209"/>
      <c r="I20" s="209"/>
      <c r="J20" s="215"/>
      <c r="K20" s="216"/>
    </row>
    <row r="21" spans="1:11" ht="15.75" customHeight="1" x14ac:dyDescent="0.25">
      <c r="A21" s="192"/>
      <c r="B21" s="207">
        <v>2</v>
      </c>
      <c r="C21" s="208"/>
      <c r="D21" s="209"/>
      <c r="E21" s="209"/>
      <c r="F21" s="209"/>
      <c r="G21" s="209"/>
      <c r="H21" s="209"/>
      <c r="I21" s="209"/>
      <c r="J21" s="215"/>
      <c r="K21" s="216"/>
    </row>
    <row r="22" spans="1:11" ht="15.75" customHeight="1" x14ac:dyDescent="0.25">
      <c r="A22" s="192"/>
      <c r="B22" s="207">
        <v>3</v>
      </c>
      <c r="C22" s="208"/>
      <c r="D22" s="209"/>
      <c r="E22" s="209"/>
      <c r="F22" s="209"/>
      <c r="G22" s="209"/>
      <c r="H22" s="209"/>
      <c r="I22" s="209"/>
      <c r="J22" s="215"/>
      <c r="K22" s="216"/>
    </row>
    <row r="23" spans="1:11" ht="15.75" customHeight="1" x14ac:dyDescent="0.25">
      <c r="A23" s="192"/>
      <c r="B23" s="207">
        <v>4</v>
      </c>
      <c r="C23" s="208"/>
      <c r="D23" s="209"/>
      <c r="E23" s="209"/>
      <c r="F23" s="209"/>
      <c r="G23" s="209"/>
      <c r="H23" s="209"/>
      <c r="I23" s="209"/>
      <c r="J23" s="215"/>
      <c r="K23" s="216"/>
    </row>
    <row r="24" spans="1:11" ht="15.75" customHeight="1" x14ac:dyDescent="0.25">
      <c r="A24" s="192"/>
      <c r="B24" s="207">
        <v>5</v>
      </c>
      <c r="C24" s="208"/>
      <c r="D24" s="209"/>
      <c r="E24" s="209"/>
      <c r="F24" s="209"/>
      <c r="G24" s="209"/>
      <c r="H24" s="209"/>
      <c r="I24" s="209"/>
      <c r="J24" s="215"/>
      <c r="K24" s="216"/>
    </row>
    <row r="25" spans="1:11" ht="15.75" customHeight="1" x14ac:dyDescent="0.25">
      <c r="A25" s="192"/>
      <c r="B25" s="211" t="s">
        <v>15</v>
      </c>
      <c r="C25" s="212"/>
      <c r="D25" s="212"/>
      <c r="E25" s="212"/>
      <c r="F25" s="212"/>
      <c r="G25" s="213"/>
      <c r="H25" s="213"/>
      <c r="I25" s="213"/>
      <c r="J25" s="217">
        <f>SUM(J20:K24)</f>
        <v>0</v>
      </c>
      <c r="K25" s="218"/>
    </row>
    <row r="26" spans="1:11" ht="15.75" customHeight="1" x14ac:dyDescent="0.25">
      <c r="A26" s="192"/>
      <c r="B26" s="219" t="s">
        <v>66</v>
      </c>
      <c r="C26" s="194" t="s">
        <v>74</v>
      </c>
      <c r="D26" s="195"/>
      <c r="E26" s="195"/>
      <c r="F26" s="195"/>
      <c r="G26" s="195"/>
      <c r="H26" s="195"/>
      <c r="I26" s="195"/>
      <c r="J26" s="195"/>
      <c r="K26" s="196"/>
    </row>
    <row r="27" spans="1:11" s="202" customFormat="1" ht="31.5" customHeight="1" x14ac:dyDescent="0.2">
      <c r="A27" s="197"/>
      <c r="B27" s="205" t="s">
        <v>90</v>
      </c>
      <c r="C27" s="220" t="s">
        <v>10</v>
      </c>
      <c r="D27" s="205" t="s">
        <v>154</v>
      </c>
      <c r="E27" s="205" t="s">
        <v>30</v>
      </c>
      <c r="F27" s="205" t="s">
        <v>158</v>
      </c>
      <c r="G27" s="221" t="s">
        <v>13</v>
      </c>
      <c r="H27" s="222"/>
      <c r="I27" s="223" t="s">
        <v>14</v>
      </c>
      <c r="J27" s="223" t="s">
        <v>147</v>
      </c>
      <c r="K27" s="206" t="s">
        <v>11</v>
      </c>
    </row>
    <row r="28" spans="1:11" ht="15.75" customHeight="1" x14ac:dyDescent="0.25">
      <c r="A28" s="192"/>
      <c r="B28" s="207">
        <v>1</v>
      </c>
      <c r="C28" s="208"/>
      <c r="D28" s="209"/>
      <c r="E28" s="209"/>
      <c r="F28" s="224"/>
      <c r="G28" s="225"/>
      <c r="H28" s="226"/>
      <c r="I28" s="225"/>
      <c r="J28" s="225"/>
      <c r="K28" s="210"/>
    </row>
    <row r="29" spans="1:11" ht="15.75" customHeight="1" x14ac:dyDescent="0.25">
      <c r="A29" s="192"/>
      <c r="B29" s="207">
        <v>2</v>
      </c>
      <c r="C29" s="208"/>
      <c r="D29" s="209"/>
      <c r="E29" s="209"/>
      <c r="F29" s="224"/>
      <c r="G29" s="225"/>
      <c r="H29" s="226"/>
      <c r="I29" s="225"/>
      <c r="J29" s="225"/>
      <c r="K29" s="210"/>
    </row>
    <row r="30" spans="1:11" ht="15.75" customHeight="1" x14ac:dyDescent="0.25">
      <c r="A30" s="192"/>
      <c r="B30" s="207">
        <v>3</v>
      </c>
      <c r="C30" s="208"/>
      <c r="D30" s="209"/>
      <c r="E30" s="209"/>
      <c r="F30" s="224"/>
      <c r="G30" s="225"/>
      <c r="H30" s="226"/>
      <c r="I30" s="225"/>
      <c r="J30" s="225"/>
      <c r="K30" s="210"/>
    </row>
    <row r="31" spans="1:11" ht="15.75" customHeight="1" x14ac:dyDescent="0.25">
      <c r="A31" s="192"/>
      <c r="B31" s="207">
        <v>4</v>
      </c>
      <c r="C31" s="208"/>
      <c r="D31" s="209"/>
      <c r="E31" s="209"/>
      <c r="F31" s="224"/>
      <c r="G31" s="225"/>
      <c r="H31" s="226"/>
      <c r="I31" s="225"/>
      <c r="J31" s="225"/>
      <c r="K31" s="210"/>
    </row>
    <row r="32" spans="1:11" ht="15.75" customHeight="1" x14ac:dyDescent="0.25">
      <c r="A32" s="192"/>
      <c r="B32" s="207">
        <v>5</v>
      </c>
      <c r="C32" s="208"/>
      <c r="D32" s="209"/>
      <c r="E32" s="209"/>
      <c r="F32" s="224"/>
      <c r="G32" s="225"/>
      <c r="H32" s="226"/>
      <c r="I32" s="225"/>
      <c r="J32" s="225"/>
      <c r="K32" s="210"/>
    </row>
    <row r="33" spans="1:11" ht="15.75" customHeight="1" x14ac:dyDescent="0.25">
      <c r="A33" s="192"/>
      <c r="B33" s="227" t="s">
        <v>16</v>
      </c>
      <c r="C33" s="228"/>
      <c r="D33" s="228"/>
      <c r="E33" s="228"/>
      <c r="F33" s="228"/>
      <c r="G33" s="228"/>
      <c r="H33" s="228"/>
      <c r="I33" s="228"/>
      <c r="J33" s="229"/>
      <c r="K33" s="214">
        <f>SUM(K28:K32)</f>
        <v>0</v>
      </c>
    </row>
    <row r="34" spans="1:11" ht="15.75" customHeight="1" x14ac:dyDescent="0.25">
      <c r="A34" s="192"/>
      <c r="B34" s="219" t="s">
        <v>160</v>
      </c>
      <c r="C34" s="16" t="s">
        <v>180</v>
      </c>
      <c r="D34" s="17"/>
      <c r="E34" s="17"/>
      <c r="F34" s="17"/>
      <c r="G34" s="17"/>
      <c r="H34" s="17"/>
      <c r="I34" s="17"/>
      <c r="J34" s="17"/>
      <c r="K34" s="18"/>
    </row>
    <row r="35" spans="1:11" s="202" customFormat="1" ht="47.25" customHeight="1" x14ac:dyDescent="0.2">
      <c r="A35" s="197"/>
      <c r="B35" s="205" t="s">
        <v>90</v>
      </c>
      <c r="C35" s="220" t="s">
        <v>10</v>
      </c>
      <c r="D35" s="205" t="s">
        <v>154</v>
      </c>
      <c r="E35" s="205" t="s">
        <v>30</v>
      </c>
      <c r="F35" s="205" t="s">
        <v>158</v>
      </c>
      <c r="G35" s="230" t="s">
        <v>13</v>
      </c>
      <c r="H35" s="231"/>
      <c r="I35" s="223" t="s">
        <v>14</v>
      </c>
      <c r="J35" s="223" t="s">
        <v>147</v>
      </c>
      <c r="K35" s="206" t="s">
        <v>11</v>
      </c>
    </row>
    <row r="36" spans="1:11" ht="15.75" customHeight="1" x14ac:dyDescent="0.25">
      <c r="A36" s="192"/>
      <c r="B36" s="207">
        <v>1</v>
      </c>
      <c r="C36" s="208"/>
      <c r="D36" s="232"/>
      <c r="E36" s="209"/>
      <c r="F36" s="209"/>
      <c r="G36" s="233"/>
      <c r="H36" s="234"/>
      <c r="I36" s="209"/>
      <c r="J36" s="209"/>
      <c r="K36" s="210"/>
    </row>
    <row r="37" spans="1:11" ht="15.75" customHeight="1" x14ac:dyDescent="0.25">
      <c r="A37" s="192"/>
      <c r="B37" s="207">
        <v>2</v>
      </c>
      <c r="C37" s="208"/>
      <c r="D37" s="209"/>
      <c r="E37" s="209"/>
      <c r="F37" s="209"/>
      <c r="G37" s="233"/>
      <c r="H37" s="234"/>
      <c r="I37" s="209"/>
      <c r="J37" s="209"/>
      <c r="K37" s="210"/>
    </row>
    <row r="38" spans="1:11" ht="15.75" customHeight="1" x14ac:dyDescent="0.25">
      <c r="A38" s="192"/>
      <c r="B38" s="207">
        <v>3</v>
      </c>
      <c r="C38" s="208"/>
      <c r="D38" s="209"/>
      <c r="E38" s="209"/>
      <c r="F38" s="209"/>
      <c r="G38" s="233"/>
      <c r="H38" s="234"/>
      <c r="I38" s="209"/>
      <c r="J38" s="209"/>
      <c r="K38" s="210"/>
    </row>
    <row r="39" spans="1:11" ht="15.75" customHeight="1" x14ac:dyDescent="0.25">
      <c r="A39" s="192"/>
      <c r="B39" s="207">
        <v>4</v>
      </c>
      <c r="C39" s="208"/>
      <c r="D39" s="209"/>
      <c r="E39" s="209"/>
      <c r="F39" s="209"/>
      <c r="G39" s="233"/>
      <c r="H39" s="234"/>
      <c r="I39" s="209"/>
      <c r="J39" s="209"/>
      <c r="K39" s="210"/>
    </row>
    <row r="40" spans="1:11" ht="15.75" customHeight="1" x14ac:dyDescent="0.25">
      <c r="A40" s="192"/>
      <c r="B40" s="207">
        <v>5</v>
      </c>
      <c r="C40" s="208"/>
      <c r="D40" s="209"/>
      <c r="E40" s="209"/>
      <c r="F40" s="209"/>
      <c r="G40" s="233"/>
      <c r="H40" s="234"/>
      <c r="I40" s="209"/>
      <c r="J40" s="209"/>
      <c r="K40" s="210"/>
    </row>
    <row r="41" spans="1:11" ht="15.75" customHeight="1" x14ac:dyDescent="0.25">
      <c r="A41" s="192"/>
      <c r="B41" s="227" t="s">
        <v>163</v>
      </c>
      <c r="C41" s="228"/>
      <c r="D41" s="228"/>
      <c r="E41" s="228"/>
      <c r="F41" s="228"/>
      <c r="G41" s="228"/>
      <c r="H41" s="228"/>
      <c r="I41" s="228"/>
      <c r="J41" s="229"/>
      <c r="K41" s="214">
        <f>SUM(K36:K40)</f>
        <v>0</v>
      </c>
    </row>
    <row r="43" spans="1:11" s="235" customFormat="1" ht="15" customHeight="1" x14ac:dyDescent="0.25">
      <c r="A43" s="178"/>
      <c r="B43" s="177" t="s">
        <v>192</v>
      </c>
      <c r="C43" s="177"/>
    </row>
    <row r="44" spans="1:11" s="235" customFormat="1" ht="10.5" customHeight="1" x14ac:dyDescent="0.25">
      <c r="A44" s="178"/>
      <c r="B44" s="236" t="s">
        <v>204</v>
      </c>
      <c r="C44" s="177"/>
    </row>
    <row r="45" spans="1:11" s="235" customFormat="1" ht="15" customHeight="1" x14ac:dyDescent="0.25">
      <c r="A45" s="178"/>
      <c r="B45" s="188" t="s">
        <v>103</v>
      </c>
      <c r="C45" s="188"/>
    </row>
    <row r="46" spans="1:11" s="235" customFormat="1" ht="15" customHeight="1" x14ac:dyDescent="0.25">
      <c r="A46" s="178"/>
      <c r="B46" s="188" t="s">
        <v>193</v>
      </c>
      <c r="C46" s="188"/>
    </row>
    <row r="47" spans="1:11" s="235" customFormat="1" ht="10.5" customHeight="1" x14ac:dyDescent="0.25">
      <c r="A47" s="178"/>
      <c r="B47" s="236" t="s">
        <v>204</v>
      </c>
      <c r="C47" s="177"/>
    </row>
  </sheetData>
  <mergeCells count="44">
    <mergeCell ref="B33:J33"/>
    <mergeCell ref="B41:J41"/>
    <mergeCell ref="C34:K34"/>
    <mergeCell ref="C26:K26"/>
    <mergeCell ref="C8:K8"/>
    <mergeCell ref="G9:G10"/>
    <mergeCell ref="H9:H10"/>
    <mergeCell ref="I9:I10"/>
    <mergeCell ref="J9:K9"/>
    <mergeCell ref="G27:H27"/>
    <mergeCell ref="G40:H40"/>
    <mergeCell ref="G35:H35"/>
    <mergeCell ref="G36:H36"/>
    <mergeCell ref="G37:H37"/>
    <mergeCell ref="G38:H38"/>
    <mergeCell ref="G39:H39"/>
    <mergeCell ref="B3:D3"/>
    <mergeCell ref="B6:E7"/>
    <mergeCell ref="F6:K6"/>
    <mergeCell ref="F7:K7"/>
    <mergeCell ref="B16:I16"/>
    <mergeCell ref="B9:B10"/>
    <mergeCell ref="C9:C10"/>
    <mergeCell ref="D9:D10"/>
    <mergeCell ref="E9:E10"/>
    <mergeCell ref="F9:F10"/>
    <mergeCell ref="C17:K17"/>
    <mergeCell ref="B18:B19"/>
    <mergeCell ref="C18:C19"/>
    <mergeCell ref="D18:D19"/>
    <mergeCell ref="E18:E19"/>
    <mergeCell ref="F18:F19"/>
    <mergeCell ref="G18:G19"/>
    <mergeCell ref="H18:H19"/>
    <mergeCell ref="I18:I19"/>
    <mergeCell ref="J18:K18"/>
    <mergeCell ref="B25:I25"/>
    <mergeCell ref="J19:K19"/>
    <mergeCell ref="J20:K20"/>
    <mergeCell ref="J21:K21"/>
    <mergeCell ref="J22:K22"/>
    <mergeCell ref="J23:K23"/>
    <mergeCell ref="J24:K24"/>
    <mergeCell ref="J25:K25"/>
  </mergeCells>
  <pageMargins left="0" right="0" top="0" bottom="0" header="0" footer="0"/>
  <pageSetup paperSize="9" scale="77" orientation="landscape" r:id="rId1"/>
  <headerFooter alignWithMargins="0">
    <oddFooter>&amp;"Helvetica,Regular"&amp;11&amp;P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zoomScaleNormal="100" workbookViewId="0">
      <selection activeCell="B2" sqref="B2:I2"/>
    </sheetView>
  </sheetViews>
  <sheetFormatPr defaultRowHeight="15.75" x14ac:dyDescent="0.25"/>
  <cols>
    <col min="1" max="1" width="1.8984375" style="153" customWidth="1"/>
    <col min="2" max="2" width="5.5" style="173" customWidth="1"/>
    <col min="3" max="4" width="8.796875" style="173"/>
    <col min="5" max="7" width="8.796875" style="158"/>
    <col min="8" max="8" width="8.796875" style="174"/>
    <col min="9" max="9" width="9.69921875" style="158" customWidth="1"/>
    <col min="10" max="16384" width="8.796875" style="153"/>
  </cols>
  <sheetData>
    <row r="1" spans="2:9" ht="18.75" x14ac:dyDescent="0.3">
      <c r="B1" s="152" t="s">
        <v>146</v>
      </c>
      <c r="C1" s="152"/>
      <c r="D1" s="152"/>
      <c r="E1" s="152"/>
      <c r="F1" s="152"/>
      <c r="G1" s="152"/>
      <c r="H1" s="152"/>
      <c r="I1" s="152"/>
    </row>
    <row r="2" spans="2:9" ht="18.75" x14ac:dyDescent="0.3">
      <c r="B2" s="152" t="s">
        <v>145</v>
      </c>
      <c r="C2" s="152"/>
      <c r="D2" s="152"/>
      <c r="E2" s="152"/>
      <c r="F2" s="152"/>
      <c r="G2" s="152"/>
      <c r="H2" s="152"/>
      <c r="I2" s="152"/>
    </row>
    <row r="3" spans="2:9" ht="18.75" x14ac:dyDescent="0.25">
      <c r="B3" s="154"/>
      <c r="C3" s="154"/>
      <c r="D3" s="155"/>
      <c r="E3" s="156"/>
      <c r="F3" s="156"/>
      <c r="G3" s="156"/>
      <c r="H3" s="157"/>
    </row>
    <row r="4" spans="2:9" x14ac:dyDescent="0.25">
      <c r="B4" s="154"/>
      <c r="C4" s="154"/>
      <c r="D4" s="154"/>
      <c r="E4" s="159"/>
      <c r="F4" s="159"/>
      <c r="G4" s="159"/>
      <c r="H4" s="160" t="s">
        <v>2</v>
      </c>
      <c r="I4" s="159"/>
    </row>
    <row r="5" spans="2:9" s="166" customFormat="1" ht="26.25" customHeight="1" x14ac:dyDescent="0.25">
      <c r="B5" s="161" t="s">
        <v>140</v>
      </c>
      <c r="C5" s="162" t="s">
        <v>144</v>
      </c>
      <c r="D5" s="162"/>
      <c r="E5" s="163" t="s">
        <v>143</v>
      </c>
      <c r="F5" s="163"/>
      <c r="G5" s="164" t="s">
        <v>174</v>
      </c>
      <c r="H5" s="165" t="s">
        <v>142</v>
      </c>
      <c r="I5" s="164" t="s">
        <v>175</v>
      </c>
    </row>
    <row r="6" spans="2:9" x14ac:dyDescent="0.25">
      <c r="B6" s="161"/>
      <c r="C6" s="167"/>
      <c r="D6" s="167"/>
      <c r="E6" s="163"/>
      <c r="F6" s="163"/>
      <c r="G6" s="168"/>
      <c r="H6" s="165"/>
      <c r="I6" s="168"/>
    </row>
    <row r="7" spans="2:9" x14ac:dyDescent="0.25">
      <c r="B7" s="161"/>
      <c r="C7" s="167"/>
      <c r="D7" s="167"/>
      <c r="E7" s="163"/>
      <c r="F7" s="163"/>
      <c r="G7" s="168"/>
      <c r="H7" s="165"/>
      <c r="I7" s="168"/>
    </row>
    <row r="8" spans="2:9" x14ac:dyDescent="0.25">
      <c r="B8" s="161"/>
      <c r="C8" s="167"/>
      <c r="D8" s="167"/>
      <c r="E8" s="163"/>
      <c r="F8" s="163"/>
      <c r="G8" s="168"/>
      <c r="H8" s="165"/>
      <c r="I8" s="168"/>
    </row>
    <row r="9" spans="2:9" x14ac:dyDescent="0.25">
      <c r="B9" s="161"/>
      <c r="C9" s="167"/>
      <c r="D9" s="167"/>
      <c r="E9" s="163"/>
      <c r="F9" s="163"/>
      <c r="G9" s="168"/>
      <c r="H9" s="165"/>
      <c r="I9" s="168"/>
    </row>
    <row r="10" spans="2:9" x14ac:dyDescent="0.25">
      <c r="B10" s="161"/>
      <c r="C10" s="167"/>
      <c r="D10" s="167"/>
      <c r="E10" s="163"/>
      <c r="F10" s="163"/>
      <c r="G10" s="168"/>
      <c r="H10" s="165"/>
      <c r="I10" s="168"/>
    </row>
    <row r="11" spans="2:9" x14ac:dyDescent="0.25">
      <c r="B11" s="161"/>
      <c r="C11" s="167"/>
      <c r="D11" s="167"/>
      <c r="E11" s="163"/>
      <c r="F11" s="163"/>
      <c r="G11" s="168"/>
      <c r="H11" s="165"/>
      <c r="I11" s="168"/>
    </row>
    <row r="12" spans="2:9" x14ac:dyDescent="0.25">
      <c r="B12" s="161"/>
      <c r="C12" s="167"/>
      <c r="D12" s="167"/>
      <c r="E12" s="163"/>
      <c r="F12" s="163"/>
      <c r="G12" s="168"/>
      <c r="H12" s="165"/>
      <c r="I12" s="168"/>
    </row>
    <row r="13" spans="2:9" x14ac:dyDescent="0.25">
      <c r="B13" s="161"/>
      <c r="C13" s="167"/>
      <c r="D13" s="167"/>
      <c r="E13" s="163"/>
      <c r="F13" s="163"/>
      <c r="G13" s="168"/>
      <c r="H13" s="165"/>
      <c r="I13" s="168"/>
    </row>
    <row r="14" spans="2:9" x14ac:dyDescent="0.25">
      <c r="B14" s="161"/>
      <c r="C14" s="167"/>
      <c r="D14" s="167"/>
      <c r="E14" s="163"/>
      <c r="F14" s="163"/>
      <c r="G14" s="168"/>
      <c r="H14" s="165"/>
      <c r="I14" s="168"/>
    </row>
    <row r="15" spans="2:9" x14ac:dyDescent="0.25">
      <c r="B15" s="161"/>
      <c r="C15" s="167"/>
      <c r="D15" s="167"/>
      <c r="E15" s="163"/>
      <c r="F15" s="163"/>
      <c r="G15" s="168"/>
      <c r="H15" s="165"/>
      <c r="I15" s="168"/>
    </row>
    <row r="16" spans="2:9" x14ac:dyDescent="0.25">
      <c r="B16" s="161"/>
      <c r="C16" s="167"/>
      <c r="D16" s="167"/>
      <c r="E16" s="163"/>
      <c r="F16" s="163"/>
      <c r="G16" s="168"/>
      <c r="H16" s="165"/>
      <c r="I16" s="168"/>
    </row>
    <row r="17" spans="2:9" x14ac:dyDescent="0.25">
      <c r="B17" s="161"/>
      <c r="C17" s="167"/>
      <c r="D17" s="167"/>
      <c r="E17" s="163"/>
      <c r="F17" s="163"/>
      <c r="G17" s="168"/>
      <c r="H17" s="165"/>
      <c r="I17" s="168"/>
    </row>
    <row r="18" spans="2:9" x14ac:dyDescent="0.25">
      <c r="B18" s="161"/>
      <c r="C18" s="167"/>
      <c r="D18" s="167"/>
      <c r="E18" s="163"/>
      <c r="F18" s="163"/>
      <c r="G18" s="168"/>
      <c r="H18" s="165"/>
      <c r="I18" s="168"/>
    </row>
    <row r="19" spans="2:9" x14ac:dyDescent="0.25">
      <c r="B19" s="161"/>
      <c r="C19" s="167"/>
      <c r="D19" s="167"/>
      <c r="E19" s="163"/>
      <c r="F19" s="163"/>
      <c r="G19" s="168"/>
      <c r="H19" s="165"/>
      <c r="I19" s="168"/>
    </row>
    <row r="20" spans="2:9" x14ac:dyDescent="0.25">
      <c r="B20" s="161"/>
      <c r="C20" s="167"/>
      <c r="D20" s="167"/>
      <c r="E20" s="163"/>
      <c r="F20" s="163"/>
      <c r="G20" s="168"/>
      <c r="H20" s="165"/>
      <c r="I20" s="168"/>
    </row>
    <row r="21" spans="2:9" x14ac:dyDescent="0.25">
      <c r="B21" s="161"/>
      <c r="C21" s="167"/>
      <c r="D21" s="167"/>
      <c r="E21" s="163"/>
      <c r="F21" s="163"/>
      <c r="G21" s="168"/>
      <c r="H21" s="165"/>
      <c r="I21" s="168"/>
    </row>
    <row r="22" spans="2:9" x14ac:dyDescent="0.25">
      <c r="B22" s="161"/>
      <c r="C22" s="167"/>
      <c r="D22" s="167"/>
      <c r="E22" s="163"/>
      <c r="F22" s="163"/>
      <c r="G22" s="168"/>
      <c r="H22" s="165"/>
      <c r="I22" s="168"/>
    </row>
    <row r="23" spans="2:9" x14ac:dyDescent="0.25">
      <c r="B23" s="161"/>
      <c r="C23" s="167"/>
      <c r="D23" s="167"/>
      <c r="E23" s="163"/>
      <c r="F23" s="163"/>
      <c r="G23" s="168"/>
      <c r="H23" s="165"/>
      <c r="I23" s="168"/>
    </row>
    <row r="24" spans="2:9" x14ac:dyDescent="0.25">
      <c r="B24" s="161"/>
      <c r="C24" s="167"/>
      <c r="D24" s="167"/>
      <c r="E24" s="163"/>
      <c r="F24" s="163"/>
      <c r="G24" s="168"/>
      <c r="H24" s="165"/>
      <c r="I24" s="168"/>
    </row>
    <row r="25" spans="2:9" x14ac:dyDescent="0.25">
      <c r="B25" s="161"/>
      <c r="C25" s="167"/>
      <c r="D25" s="167"/>
      <c r="E25" s="163"/>
      <c r="F25" s="163"/>
      <c r="G25" s="168"/>
      <c r="H25" s="165"/>
      <c r="I25" s="168"/>
    </row>
    <row r="26" spans="2:9" x14ac:dyDescent="0.25">
      <c r="B26" s="161"/>
      <c r="C26" s="167"/>
      <c r="D26" s="167"/>
      <c r="E26" s="163"/>
      <c r="F26" s="163"/>
      <c r="G26" s="168"/>
      <c r="H26" s="165"/>
      <c r="I26" s="168"/>
    </row>
    <row r="27" spans="2:9" x14ac:dyDescent="0.25">
      <c r="B27" s="161"/>
      <c r="C27" s="167"/>
      <c r="D27" s="167"/>
      <c r="E27" s="163"/>
      <c r="F27" s="163"/>
      <c r="G27" s="168"/>
      <c r="H27" s="165"/>
      <c r="I27" s="168"/>
    </row>
    <row r="28" spans="2:9" x14ac:dyDescent="0.25">
      <c r="B28" s="161"/>
      <c r="C28" s="167"/>
      <c r="D28" s="167"/>
      <c r="E28" s="163"/>
      <c r="F28" s="163"/>
      <c r="G28" s="168"/>
      <c r="H28" s="165"/>
      <c r="I28" s="168"/>
    </row>
    <row r="29" spans="2:9" x14ac:dyDescent="0.25">
      <c r="B29" s="161"/>
      <c r="C29" s="167"/>
      <c r="D29" s="167"/>
      <c r="E29" s="163"/>
      <c r="F29" s="163"/>
      <c r="G29" s="168"/>
      <c r="H29" s="165"/>
      <c r="I29" s="168"/>
    </row>
    <row r="30" spans="2:9" x14ac:dyDescent="0.25">
      <c r="B30" s="161"/>
      <c r="C30" s="167"/>
      <c r="D30" s="167"/>
      <c r="E30" s="163"/>
      <c r="F30" s="163"/>
      <c r="G30" s="168"/>
      <c r="H30" s="165"/>
      <c r="I30" s="168"/>
    </row>
    <row r="31" spans="2:9" x14ac:dyDescent="0.25">
      <c r="B31" s="161"/>
      <c r="C31" s="162"/>
      <c r="D31" s="162"/>
      <c r="E31" s="163"/>
      <c r="F31" s="163"/>
      <c r="G31" s="168"/>
      <c r="H31" s="165"/>
      <c r="I31" s="168"/>
    </row>
    <row r="32" spans="2:9" x14ac:dyDescent="0.25">
      <c r="B32" s="161"/>
      <c r="C32" s="169" t="s">
        <v>141</v>
      </c>
      <c r="D32" s="170"/>
      <c r="E32" s="170"/>
      <c r="F32" s="170"/>
      <c r="G32" s="171"/>
      <c r="H32" s="165">
        <f>SUM(H6:H31)</f>
        <v>0</v>
      </c>
      <c r="I32" s="168"/>
    </row>
    <row r="35" spans="2:2" x14ac:dyDescent="0.25">
      <c r="B35" s="172" t="s">
        <v>192</v>
      </c>
    </row>
    <row r="36" spans="2:2" ht="9.75" customHeight="1" x14ac:dyDescent="0.25">
      <c r="B36" s="175" t="s">
        <v>205</v>
      </c>
    </row>
    <row r="37" spans="2:2" x14ac:dyDescent="0.25">
      <c r="B37" s="176" t="s">
        <v>103</v>
      </c>
    </row>
    <row r="38" spans="2:2" x14ac:dyDescent="0.25">
      <c r="B38" s="176" t="s">
        <v>193</v>
      </c>
    </row>
    <row r="39" spans="2:2" ht="9.75" customHeight="1" x14ac:dyDescent="0.25">
      <c r="B39" s="175" t="s">
        <v>205</v>
      </c>
    </row>
  </sheetData>
  <mergeCells count="57">
    <mergeCell ref="C30:D30"/>
    <mergeCell ref="E30:F30"/>
    <mergeCell ref="C31:D31"/>
    <mergeCell ref="E31:F31"/>
    <mergeCell ref="C32:G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11:D11"/>
    <mergeCell ref="E11:F11"/>
    <mergeCell ref="C8:D8"/>
    <mergeCell ref="E8:F8"/>
    <mergeCell ref="C9:D9"/>
    <mergeCell ref="E9:F9"/>
    <mergeCell ref="C10:D10"/>
    <mergeCell ref="E10:F10"/>
    <mergeCell ref="C7:D7"/>
    <mergeCell ref="E7:F7"/>
    <mergeCell ref="B1:I1"/>
    <mergeCell ref="C5:D5"/>
    <mergeCell ref="E5:F5"/>
    <mergeCell ref="C6:D6"/>
    <mergeCell ref="E6:F6"/>
    <mergeCell ref="B2:I2"/>
  </mergeCells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"/>
  <sheetViews>
    <sheetView zoomScaleNormal="100" zoomScaleSheetLayoutView="85" workbookViewId="0">
      <selection activeCell="A4" sqref="A4:B4"/>
    </sheetView>
  </sheetViews>
  <sheetFormatPr defaultRowHeight="15.75" x14ac:dyDescent="0.25"/>
  <cols>
    <col min="1" max="1" width="5.3984375" style="147" customWidth="1"/>
    <col min="2" max="2" width="41.09765625" style="148" customWidth="1"/>
    <col min="3" max="3" width="7.59765625" style="149" customWidth="1"/>
    <col min="4" max="4" width="15.5" style="122" customWidth="1"/>
    <col min="5" max="5" width="12.09765625" style="150" customWidth="1"/>
    <col min="6" max="6" width="7.296875" style="122" customWidth="1"/>
    <col min="7" max="7" width="14.796875" style="122" customWidth="1"/>
    <col min="8" max="8" width="11.59765625" style="151" customWidth="1"/>
    <col min="9" max="16384" width="8.796875" style="81"/>
  </cols>
  <sheetData>
    <row r="1" spans="1:8" ht="6.75" customHeight="1" x14ac:dyDescent="0.25">
      <c r="A1" s="75"/>
      <c r="B1" s="76"/>
      <c r="C1" s="77"/>
      <c r="D1" s="78"/>
      <c r="E1" s="79"/>
      <c r="F1" s="78"/>
      <c r="G1" s="78"/>
      <c r="H1" s="80"/>
    </row>
    <row r="2" spans="1:8" ht="21.75" customHeight="1" x14ac:dyDescent="0.25">
      <c r="A2" s="82" t="s">
        <v>133</v>
      </c>
      <c r="B2" s="82"/>
      <c r="C2" s="77"/>
      <c r="D2" s="78"/>
      <c r="E2" s="79"/>
      <c r="F2" s="78"/>
      <c r="G2" s="78"/>
      <c r="H2" s="80"/>
    </row>
    <row r="3" spans="1:8" ht="4.5" customHeight="1" x14ac:dyDescent="0.25">
      <c r="A3" s="75"/>
      <c r="B3" s="76"/>
      <c r="C3" s="83"/>
      <c r="D3" s="84"/>
      <c r="E3" s="85"/>
      <c r="F3" s="84"/>
      <c r="G3" s="78"/>
      <c r="H3" s="80"/>
    </row>
    <row r="4" spans="1:8" ht="21.75" customHeight="1" x14ac:dyDescent="0.25">
      <c r="A4" s="86" t="s">
        <v>134</v>
      </c>
      <c r="B4" s="86"/>
      <c r="C4" s="87" t="s">
        <v>179</v>
      </c>
      <c r="D4" s="87"/>
      <c r="E4" s="87"/>
      <c r="F4" s="87"/>
      <c r="G4" s="87"/>
      <c r="H4" s="87"/>
    </row>
    <row r="5" spans="1:8" ht="21.75" customHeight="1" x14ac:dyDescent="0.25">
      <c r="A5" s="88"/>
      <c r="B5" s="88"/>
      <c r="C5" s="89" t="s">
        <v>135</v>
      </c>
      <c r="D5" s="89"/>
      <c r="E5" s="89"/>
      <c r="F5" s="89"/>
      <c r="G5" s="89"/>
      <c r="H5" s="89"/>
    </row>
    <row r="6" spans="1:8" s="95" customFormat="1" ht="72" customHeight="1" x14ac:dyDescent="0.2">
      <c r="A6" s="90" t="s">
        <v>196</v>
      </c>
      <c r="B6" s="90" t="s">
        <v>31</v>
      </c>
      <c r="C6" s="91" t="s">
        <v>10</v>
      </c>
      <c r="D6" s="92" t="s">
        <v>29</v>
      </c>
      <c r="E6" s="93" t="s">
        <v>30</v>
      </c>
      <c r="F6" s="92" t="s">
        <v>50</v>
      </c>
      <c r="G6" s="92" t="s">
        <v>197</v>
      </c>
      <c r="H6" s="94" t="s">
        <v>32</v>
      </c>
    </row>
    <row r="7" spans="1:8" x14ac:dyDescent="0.25">
      <c r="A7" s="96" t="s">
        <v>136</v>
      </c>
      <c r="B7" s="97"/>
      <c r="C7" s="97"/>
      <c r="D7" s="97"/>
      <c r="E7" s="97"/>
      <c r="F7" s="97"/>
      <c r="G7" s="98"/>
      <c r="H7" s="99">
        <f>+H8+H49+H80+H85+H106+H117+H122+H127</f>
        <v>0</v>
      </c>
    </row>
    <row r="8" spans="1:8" s="104" customFormat="1" ht="31.5" x14ac:dyDescent="0.25">
      <c r="A8" s="100" t="s">
        <v>67</v>
      </c>
      <c r="B8" s="101" t="s">
        <v>120</v>
      </c>
      <c r="C8" s="102" t="s">
        <v>35</v>
      </c>
      <c r="D8" s="102"/>
      <c r="E8" s="102"/>
      <c r="F8" s="102"/>
      <c r="G8" s="102"/>
      <c r="H8" s="103">
        <f>+H9+H14+H19+H24+H29+H34+H39+H44</f>
        <v>0</v>
      </c>
    </row>
    <row r="9" spans="1:8" s="109" customFormat="1" ht="30" customHeight="1" x14ac:dyDescent="0.25">
      <c r="A9" s="105" t="s">
        <v>19</v>
      </c>
      <c r="B9" s="106" t="s">
        <v>188</v>
      </c>
      <c r="C9" s="107" t="s">
        <v>33</v>
      </c>
      <c r="D9" s="107"/>
      <c r="E9" s="107"/>
      <c r="F9" s="107"/>
      <c r="G9" s="107"/>
      <c r="H9" s="108">
        <f>SUM(H10:H13)</f>
        <v>0</v>
      </c>
    </row>
    <row r="10" spans="1:8" s="109" customFormat="1" ht="15" customHeight="1" x14ac:dyDescent="0.25">
      <c r="A10" s="105"/>
      <c r="B10" s="110"/>
      <c r="C10" s="111"/>
      <c r="D10" s="112"/>
      <c r="E10" s="113"/>
      <c r="F10" s="112"/>
      <c r="G10" s="112"/>
      <c r="H10" s="108"/>
    </row>
    <row r="11" spans="1:8" s="109" customFormat="1" ht="15" customHeight="1" x14ac:dyDescent="0.25">
      <c r="A11" s="105"/>
      <c r="B11" s="110"/>
      <c r="C11" s="111"/>
      <c r="D11" s="112"/>
      <c r="E11" s="113"/>
      <c r="F11" s="112"/>
      <c r="G11" s="112"/>
      <c r="H11" s="108"/>
    </row>
    <row r="12" spans="1:8" s="109" customFormat="1" ht="15" customHeight="1" x14ac:dyDescent="0.25">
      <c r="A12" s="105"/>
      <c r="B12" s="110"/>
      <c r="C12" s="111"/>
      <c r="D12" s="112"/>
      <c r="E12" s="113"/>
      <c r="F12" s="112"/>
      <c r="G12" s="112"/>
      <c r="H12" s="108"/>
    </row>
    <row r="13" spans="1:8" s="109" customFormat="1" ht="15" customHeight="1" x14ac:dyDescent="0.25">
      <c r="A13" s="105"/>
      <c r="B13" s="110"/>
      <c r="C13" s="114"/>
      <c r="D13" s="56"/>
      <c r="E13" s="115"/>
      <c r="F13" s="56"/>
      <c r="G13" s="56"/>
      <c r="H13" s="108"/>
    </row>
    <row r="14" spans="1:8" s="109" customFormat="1" x14ac:dyDescent="0.25">
      <c r="A14" s="105" t="s">
        <v>20</v>
      </c>
      <c r="B14" s="110" t="s">
        <v>53</v>
      </c>
      <c r="C14" s="107" t="s">
        <v>34</v>
      </c>
      <c r="D14" s="107"/>
      <c r="E14" s="107"/>
      <c r="F14" s="107"/>
      <c r="G14" s="107"/>
      <c r="H14" s="108">
        <f>SUM(H15:H18)</f>
        <v>0</v>
      </c>
    </row>
    <row r="15" spans="1:8" s="109" customFormat="1" ht="15" customHeight="1" x14ac:dyDescent="0.25">
      <c r="A15" s="105"/>
      <c r="B15" s="110"/>
      <c r="C15" s="111"/>
      <c r="D15" s="112"/>
      <c r="E15" s="113"/>
      <c r="F15" s="112"/>
      <c r="G15" s="112"/>
      <c r="H15" s="108"/>
    </row>
    <row r="16" spans="1:8" s="109" customFormat="1" ht="15" customHeight="1" x14ac:dyDescent="0.25">
      <c r="A16" s="105"/>
      <c r="B16" s="110"/>
      <c r="C16" s="111"/>
      <c r="D16" s="112"/>
      <c r="E16" s="113"/>
      <c r="F16" s="112"/>
      <c r="G16" s="112"/>
      <c r="H16" s="108"/>
    </row>
    <row r="17" spans="1:8" s="109" customFormat="1" ht="15" customHeight="1" x14ac:dyDescent="0.25">
      <c r="A17" s="105"/>
      <c r="B17" s="110"/>
      <c r="C17" s="111"/>
      <c r="D17" s="112"/>
      <c r="E17" s="113"/>
      <c r="F17" s="112"/>
      <c r="G17" s="112"/>
      <c r="H17" s="108"/>
    </row>
    <row r="18" spans="1:8" s="109" customFormat="1" ht="15" customHeight="1" x14ac:dyDescent="0.25">
      <c r="A18" s="105"/>
      <c r="B18" s="110"/>
      <c r="C18" s="114"/>
      <c r="D18" s="56"/>
      <c r="E18" s="115"/>
      <c r="F18" s="56"/>
      <c r="G18" s="56"/>
      <c r="H18" s="108"/>
    </row>
    <row r="19" spans="1:8" s="109" customFormat="1" x14ac:dyDescent="0.25">
      <c r="A19" s="105" t="s">
        <v>21</v>
      </c>
      <c r="B19" s="110" t="s">
        <v>75</v>
      </c>
      <c r="C19" s="107" t="s">
        <v>73</v>
      </c>
      <c r="D19" s="107"/>
      <c r="E19" s="107"/>
      <c r="F19" s="107"/>
      <c r="G19" s="107"/>
      <c r="H19" s="108">
        <f>SUM(H20:H23)</f>
        <v>0</v>
      </c>
    </row>
    <row r="20" spans="1:8" s="109" customFormat="1" ht="15" customHeight="1" x14ac:dyDescent="0.25">
      <c r="A20" s="105"/>
      <c r="B20" s="110"/>
      <c r="C20" s="111"/>
      <c r="D20" s="112"/>
      <c r="E20" s="113"/>
      <c r="F20" s="112"/>
      <c r="G20" s="112"/>
      <c r="H20" s="108"/>
    </row>
    <row r="21" spans="1:8" s="109" customFormat="1" ht="15" customHeight="1" x14ac:dyDescent="0.25">
      <c r="A21" s="105"/>
      <c r="B21" s="110"/>
      <c r="C21" s="111"/>
      <c r="D21" s="112"/>
      <c r="E21" s="113"/>
      <c r="F21" s="112"/>
      <c r="G21" s="112"/>
      <c r="H21" s="108"/>
    </row>
    <row r="22" spans="1:8" s="109" customFormat="1" ht="15" customHeight="1" x14ac:dyDescent="0.25">
      <c r="A22" s="105"/>
      <c r="B22" s="110"/>
      <c r="C22" s="111"/>
      <c r="D22" s="112"/>
      <c r="E22" s="113"/>
      <c r="F22" s="112"/>
      <c r="G22" s="112"/>
      <c r="H22" s="108"/>
    </row>
    <row r="23" spans="1:8" s="109" customFormat="1" ht="15" customHeight="1" x14ac:dyDescent="0.25">
      <c r="A23" s="105"/>
      <c r="B23" s="110"/>
      <c r="C23" s="111"/>
      <c r="D23" s="112"/>
      <c r="E23" s="113"/>
      <c r="F23" s="112"/>
      <c r="G23" s="112"/>
      <c r="H23" s="108"/>
    </row>
    <row r="24" spans="1:8" s="109" customFormat="1" x14ac:dyDescent="0.25">
      <c r="A24" s="105" t="s">
        <v>76</v>
      </c>
      <c r="B24" s="110" t="s">
        <v>54</v>
      </c>
      <c r="C24" s="107" t="s">
        <v>110</v>
      </c>
      <c r="D24" s="107"/>
      <c r="E24" s="107"/>
      <c r="F24" s="107"/>
      <c r="G24" s="107"/>
      <c r="H24" s="108">
        <f>SUM(H25:H28)</f>
        <v>0</v>
      </c>
    </row>
    <row r="25" spans="1:8" s="109" customFormat="1" ht="15" customHeight="1" x14ac:dyDescent="0.25">
      <c r="A25" s="105"/>
      <c r="B25" s="110"/>
      <c r="C25" s="111"/>
      <c r="D25" s="112"/>
      <c r="E25" s="113"/>
      <c r="F25" s="112"/>
      <c r="G25" s="112"/>
      <c r="H25" s="108"/>
    </row>
    <row r="26" spans="1:8" s="109" customFormat="1" ht="15" customHeight="1" x14ac:dyDescent="0.25">
      <c r="A26" s="105"/>
      <c r="B26" s="110"/>
      <c r="C26" s="111"/>
      <c r="D26" s="112"/>
      <c r="E26" s="113"/>
      <c r="F26" s="112"/>
      <c r="G26" s="112"/>
      <c r="H26" s="108"/>
    </row>
    <row r="27" spans="1:8" s="109" customFormat="1" ht="15" customHeight="1" x14ac:dyDescent="0.25">
      <c r="A27" s="105"/>
      <c r="B27" s="110"/>
      <c r="C27" s="111"/>
      <c r="D27" s="112"/>
      <c r="E27" s="113"/>
      <c r="F27" s="112"/>
      <c r="G27" s="112"/>
      <c r="H27" s="108"/>
    </row>
    <row r="28" spans="1:8" s="109" customFormat="1" ht="15" customHeight="1" x14ac:dyDescent="0.25">
      <c r="A28" s="105"/>
      <c r="B28" s="110"/>
      <c r="C28" s="114"/>
      <c r="D28" s="56"/>
      <c r="E28" s="115"/>
      <c r="F28" s="56"/>
      <c r="G28" s="56"/>
      <c r="H28" s="108"/>
    </row>
    <row r="29" spans="1:8" s="109" customFormat="1" x14ac:dyDescent="0.25">
      <c r="A29" s="105" t="s">
        <v>77</v>
      </c>
      <c r="B29" s="110" t="s">
        <v>81</v>
      </c>
      <c r="C29" s="107" t="s">
        <v>111</v>
      </c>
      <c r="D29" s="107"/>
      <c r="E29" s="107"/>
      <c r="F29" s="107"/>
      <c r="G29" s="107"/>
      <c r="H29" s="108">
        <f>SUM(H30:H33)</f>
        <v>0</v>
      </c>
    </row>
    <row r="30" spans="1:8" s="109" customFormat="1" ht="15" customHeight="1" x14ac:dyDescent="0.25">
      <c r="A30" s="105"/>
      <c r="B30" s="110"/>
      <c r="C30" s="111"/>
      <c r="D30" s="112"/>
      <c r="E30" s="113"/>
      <c r="F30" s="112"/>
      <c r="G30" s="112"/>
      <c r="H30" s="108"/>
    </row>
    <row r="31" spans="1:8" s="109" customFormat="1" ht="15" customHeight="1" x14ac:dyDescent="0.25">
      <c r="A31" s="105"/>
      <c r="B31" s="110"/>
      <c r="C31" s="111"/>
      <c r="D31" s="112"/>
      <c r="E31" s="113"/>
      <c r="F31" s="112"/>
      <c r="G31" s="112"/>
      <c r="H31" s="108"/>
    </row>
    <row r="32" spans="1:8" s="109" customFormat="1" ht="15" customHeight="1" x14ac:dyDescent="0.25">
      <c r="A32" s="105"/>
      <c r="B32" s="110"/>
      <c r="C32" s="111"/>
      <c r="D32" s="112"/>
      <c r="E32" s="113"/>
      <c r="F32" s="112"/>
      <c r="G32" s="112"/>
      <c r="H32" s="108"/>
    </row>
    <row r="33" spans="1:8" s="109" customFormat="1" ht="15" customHeight="1" x14ac:dyDescent="0.25">
      <c r="A33" s="105"/>
      <c r="B33" s="110"/>
      <c r="C33" s="114"/>
      <c r="D33" s="56"/>
      <c r="E33" s="115"/>
      <c r="F33" s="56"/>
      <c r="G33" s="56"/>
      <c r="H33" s="108"/>
    </row>
    <row r="34" spans="1:8" s="109" customFormat="1" x14ac:dyDescent="0.25">
      <c r="A34" s="105" t="s">
        <v>78</v>
      </c>
      <c r="B34" s="110" t="s">
        <v>27</v>
      </c>
      <c r="C34" s="107" t="s">
        <v>117</v>
      </c>
      <c r="D34" s="107"/>
      <c r="E34" s="107"/>
      <c r="F34" s="107"/>
      <c r="G34" s="107"/>
      <c r="H34" s="108">
        <f>SUM(H35:H38)</f>
        <v>0</v>
      </c>
    </row>
    <row r="35" spans="1:8" s="109" customFormat="1" ht="15" customHeight="1" x14ac:dyDescent="0.25">
      <c r="A35" s="105"/>
      <c r="B35" s="110"/>
      <c r="C35" s="111"/>
      <c r="D35" s="112"/>
      <c r="E35" s="113"/>
      <c r="F35" s="112"/>
      <c r="G35" s="112"/>
      <c r="H35" s="108"/>
    </row>
    <row r="36" spans="1:8" s="109" customFormat="1" ht="15" customHeight="1" x14ac:dyDescent="0.25">
      <c r="A36" s="105"/>
      <c r="B36" s="110"/>
      <c r="C36" s="111"/>
      <c r="D36" s="112"/>
      <c r="E36" s="113"/>
      <c r="F36" s="112"/>
      <c r="G36" s="112"/>
      <c r="H36" s="108"/>
    </row>
    <row r="37" spans="1:8" s="109" customFormat="1" ht="15" customHeight="1" x14ac:dyDescent="0.25">
      <c r="A37" s="105"/>
      <c r="B37" s="110"/>
      <c r="C37" s="111"/>
      <c r="D37" s="112"/>
      <c r="E37" s="113"/>
      <c r="F37" s="112"/>
      <c r="G37" s="112"/>
      <c r="H37" s="108"/>
    </row>
    <row r="38" spans="1:8" s="109" customFormat="1" ht="15" customHeight="1" x14ac:dyDescent="0.25">
      <c r="A38" s="105"/>
      <c r="B38" s="110"/>
      <c r="C38" s="111"/>
      <c r="D38" s="112"/>
      <c r="E38" s="113"/>
      <c r="F38" s="112"/>
      <c r="G38" s="112"/>
      <c r="H38" s="108"/>
    </row>
    <row r="39" spans="1:8" x14ac:dyDescent="0.25">
      <c r="A39" s="105" t="s">
        <v>79</v>
      </c>
      <c r="B39" s="110" t="s">
        <v>55</v>
      </c>
      <c r="C39" s="107" t="s">
        <v>112</v>
      </c>
      <c r="D39" s="107"/>
      <c r="E39" s="107"/>
      <c r="F39" s="107"/>
      <c r="G39" s="107"/>
      <c r="H39" s="108">
        <f>SUM(H40:H43)</f>
        <v>0</v>
      </c>
    </row>
    <row r="40" spans="1:8" ht="15" customHeight="1" x14ac:dyDescent="0.25">
      <c r="A40" s="105"/>
      <c r="B40" s="110"/>
      <c r="C40" s="111"/>
      <c r="D40" s="112"/>
      <c r="E40" s="113"/>
      <c r="F40" s="112"/>
      <c r="G40" s="112"/>
      <c r="H40" s="108"/>
    </row>
    <row r="41" spans="1:8" ht="15" customHeight="1" x14ac:dyDescent="0.25">
      <c r="A41" s="105"/>
      <c r="B41" s="110"/>
      <c r="C41" s="111"/>
      <c r="D41" s="112"/>
      <c r="E41" s="113"/>
      <c r="F41" s="112"/>
      <c r="G41" s="112"/>
      <c r="H41" s="108"/>
    </row>
    <row r="42" spans="1:8" ht="15" customHeight="1" x14ac:dyDescent="0.25">
      <c r="A42" s="105"/>
      <c r="B42" s="110"/>
      <c r="C42" s="111"/>
      <c r="D42" s="112"/>
      <c r="E42" s="113"/>
      <c r="F42" s="112"/>
      <c r="G42" s="112"/>
      <c r="H42" s="108"/>
    </row>
    <row r="43" spans="1:8" ht="15" customHeight="1" x14ac:dyDescent="0.25">
      <c r="A43" s="105"/>
      <c r="B43" s="110"/>
      <c r="C43" s="114"/>
      <c r="D43" s="56"/>
      <c r="E43" s="115"/>
      <c r="F43" s="56"/>
      <c r="G43" s="56"/>
      <c r="H43" s="108"/>
    </row>
    <row r="44" spans="1:8" x14ac:dyDescent="0.25">
      <c r="A44" s="105" t="s">
        <v>80</v>
      </c>
      <c r="B44" s="110" t="s">
        <v>56</v>
      </c>
      <c r="C44" s="107" t="s">
        <v>113</v>
      </c>
      <c r="D44" s="107"/>
      <c r="E44" s="107"/>
      <c r="F44" s="107"/>
      <c r="G44" s="107"/>
      <c r="H44" s="108">
        <f>SUM(H45:H48)</f>
        <v>0</v>
      </c>
    </row>
    <row r="45" spans="1:8" ht="15" customHeight="1" x14ac:dyDescent="0.25">
      <c r="A45" s="105"/>
      <c r="B45" s="110"/>
      <c r="C45" s="111"/>
      <c r="D45" s="112"/>
      <c r="E45" s="113"/>
      <c r="F45" s="112"/>
      <c r="G45" s="112"/>
      <c r="H45" s="108"/>
    </row>
    <row r="46" spans="1:8" ht="15" customHeight="1" x14ac:dyDescent="0.25">
      <c r="A46" s="105"/>
      <c r="B46" s="110"/>
      <c r="C46" s="111"/>
      <c r="D46" s="112"/>
      <c r="E46" s="113"/>
      <c r="F46" s="112"/>
      <c r="G46" s="112"/>
      <c r="H46" s="108"/>
    </row>
    <row r="47" spans="1:8" ht="15" customHeight="1" x14ac:dyDescent="0.25">
      <c r="A47" s="105"/>
      <c r="B47" s="110"/>
      <c r="C47" s="111"/>
      <c r="D47" s="112"/>
      <c r="E47" s="113"/>
      <c r="F47" s="112"/>
      <c r="G47" s="112"/>
      <c r="H47" s="108"/>
    </row>
    <row r="48" spans="1:8" ht="15" customHeight="1" x14ac:dyDescent="0.25">
      <c r="A48" s="105"/>
      <c r="B48" s="110"/>
      <c r="C48" s="114"/>
      <c r="D48" s="56"/>
      <c r="E48" s="115"/>
      <c r="F48" s="56"/>
      <c r="G48" s="56"/>
      <c r="H48" s="108"/>
    </row>
    <row r="49" spans="1:8" s="104" customFormat="1" x14ac:dyDescent="0.25">
      <c r="A49" s="100" t="s">
        <v>68</v>
      </c>
      <c r="B49" s="101" t="s">
        <v>89</v>
      </c>
      <c r="C49" s="102" t="s">
        <v>36</v>
      </c>
      <c r="D49" s="102"/>
      <c r="E49" s="102"/>
      <c r="F49" s="102"/>
      <c r="G49" s="102"/>
      <c r="H49" s="103">
        <f>+H50+H55+H60+H65+H70+H75</f>
        <v>0</v>
      </c>
    </row>
    <row r="50" spans="1:8" x14ac:dyDescent="0.25">
      <c r="A50" s="105" t="s">
        <v>22</v>
      </c>
      <c r="B50" s="110" t="s">
        <v>82</v>
      </c>
      <c r="C50" s="107" t="s">
        <v>37</v>
      </c>
      <c r="D50" s="107"/>
      <c r="E50" s="107"/>
      <c r="F50" s="107"/>
      <c r="G50" s="107"/>
      <c r="H50" s="108">
        <f>SUM(H51:H54)</f>
        <v>0</v>
      </c>
    </row>
    <row r="51" spans="1:8" ht="15" customHeight="1" x14ac:dyDescent="0.25">
      <c r="A51" s="105"/>
      <c r="B51" s="110"/>
      <c r="C51" s="111"/>
      <c r="D51" s="112"/>
      <c r="E51" s="113"/>
      <c r="F51" s="112"/>
      <c r="G51" s="112"/>
      <c r="H51" s="108"/>
    </row>
    <row r="52" spans="1:8" ht="15" customHeight="1" x14ac:dyDescent="0.25">
      <c r="A52" s="105"/>
      <c r="B52" s="110"/>
      <c r="C52" s="111"/>
      <c r="D52" s="112"/>
      <c r="E52" s="113"/>
      <c r="F52" s="112"/>
      <c r="G52" s="112"/>
      <c r="H52" s="108"/>
    </row>
    <row r="53" spans="1:8" ht="15" customHeight="1" x14ac:dyDescent="0.25">
      <c r="A53" s="105"/>
      <c r="B53" s="110"/>
      <c r="C53" s="111"/>
      <c r="D53" s="112"/>
      <c r="E53" s="113"/>
      <c r="F53" s="112"/>
      <c r="G53" s="112"/>
      <c r="H53" s="108"/>
    </row>
    <row r="54" spans="1:8" ht="15" customHeight="1" x14ac:dyDescent="0.25">
      <c r="A54" s="105"/>
      <c r="B54" s="110"/>
      <c r="C54" s="114"/>
      <c r="D54" s="56"/>
      <c r="E54" s="115"/>
      <c r="F54" s="56"/>
      <c r="G54" s="56"/>
      <c r="H54" s="108"/>
    </row>
    <row r="55" spans="1:8" x14ac:dyDescent="0.25">
      <c r="A55" s="105" t="s">
        <v>23</v>
      </c>
      <c r="B55" s="110" t="s">
        <v>83</v>
      </c>
      <c r="C55" s="107" t="s">
        <v>38</v>
      </c>
      <c r="D55" s="107"/>
      <c r="E55" s="107"/>
      <c r="F55" s="107"/>
      <c r="G55" s="107"/>
      <c r="H55" s="108">
        <f>SUM(H56:H59)</f>
        <v>0</v>
      </c>
    </row>
    <row r="56" spans="1:8" ht="15" customHeight="1" x14ac:dyDescent="0.25">
      <c r="A56" s="105"/>
      <c r="B56" s="110"/>
      <c r="C56" s="111"/>
      <c r="D56" s="112"/>
      <c r="E56" s="113"/>
      <c r="F56" s="112"/>
      <c r="G56" s="112"/>
      <c r="H56" s="108"/>
    </row>
    <row r="57" spans="1:8" ht="15" customHeight="1" x14ac:dyDescent="0.25">
      <c r="A57" s="105"/>
      <c r="B57" s="110"/>
      <c r="C57" s="111"/>
      <c r="D57" s="112"/>
      <c r="E57" s="113"/>
      <c r="F57" s="112"/>
      <c r="G57" s="112"/>
      <c r="H57" s="108"/>
    </row>
    <row r="58" spans="1:8" ht="15" customHeight="1" x14ac:dyDescent="0.25">
      <c r="A58" s="105"/>
      <c r="B58" s="110"/>
      <c r="C58" s="111"/>
      <c r="D58" s="112"/>
      <c r="E58" s="113"/>
      <c r="F58" s="112"/>
      <c r="G58" s="112"/>
      <c r="H58" s="108"/>
    </row>
    <row r="59" spans="1:8" ht="15" customHeight="1" x14ac:dyDescent="0.25">
      <c r="A59" s="105"/>
      <c r="B59" s="110"/>
      <c r="C59" s="114"/>
      <c r="D59" s="56"/>
      <c r="E59" s="115"/>
      <c r="F59" s="56"/>
      <c r="G59" s="56"/>
      <c r="H59" s="108"/>
    </row>
    <row r="60" spans="1:8" x14ac:dyDescent="0.25">
      <c r="A60" s="105" t="s">
        <v>24</v>
      </c>
      <c r="B60" s="110" t="s">
        <v>84</v>
      </c>
      <c r="C60" s="107" t="s">
        <v>39</v>
      </c>
      <c r="D60" s="107"/>
      <c r="E60" s="107"/>
      <c r="F60" s="107"/>
      <c r="G60" s="107"/>
      <c r="H60" s="108">
        <f>SUM(H61:H64)</f>
        <v>0</v>
      </c>
    </row>
    <row r="61" spans="1:8" ht="15" customHeight="1" x14ac:dyDescent="0.25">
      <c r="A61" s="105"/>
      <c r="B61" s="110"/>
      <c r="C61" s="111"/>
      <c r="D61" s="112"/>
      <c r="E61" s="113"/>
      <c r="F61" s="112"/>
      <c r="G61" s="112"/>
      <c r="H61" s="108"/>
    </row>
    <row r="62" spans="1:8" ht="15" customHeight="1" x14ac:dyDescent="0.25">
      <c r="A62" s="105"/>
      <c r="B62" s="110"/>
      <c r="C62" s="111"/>
      <c r="D62" s="112"/>
      <c r="E62" s="113"/>
      <c r="F62" s="112"/>
      <c r="G62" s="112"/>
      <c r="H62" s="108"/>
    </row>
    <row r="63" spans="1:8" ht="15" customHeight="1" x14ac:dyDescent="0.25">
      <c r="A63" s="105"/>
      <c r="B63" s="110"/>
      <c r="C63" s="111"/>
      <c r="D63" s="112"/>
      <c r="E63" s="113"/>
      <c r="F63" s="112"/>
      <c r="G63" s="112"/>
      <c r="H63" s="108"/>
    </row>
    <row r="64" spans="1:8" ht="15" customHeight="1" x14ac:dyDescent="0.25">
      <c r="A64" s="105"/>
      <c r="B64" s="110"/>
      <c r="C64" s="114"/>
      <c r="D64" s="56"/>
      <c r="E64" s="115"/>
      <c r="F64" s="56"/>
      <c r="G64" s="56"/>
      <c r="H64" s="108"/>
    </row>
    <row r="65" spans="1:8" x14ac:dyDescent="0.25">
      <c r="A65" s="105" t="s">
        <v>25</v>
      </c>
      <c r="B65" s="110" t="s">
        <v>85</v>
      </c>
      <c r="C65" s="107" t="s">
        <v>40</v>
      </c>
      <c r="D65" s="107"/>
      <c r="E65" s="107"/>
      <c r="F65" s="107"/>
      <c r="G65" s="107"/>
      <c r="H65" s="108">
        <f>SUM(H66:H69)</f>
        <v>0</v>
      </c>
    </row>
    <row r="66" spans="1:8" ht="15" customHeight="1" x14ac:dyDescent="0.25">
      <c r="A66" s="105"/>
      <c r="B66" s="110"/>
      <c r="C66" s="111"/>
      <c r="D66" s="112"/>
      <c r="E66" s="113"/>
      <c r="F66" s="112"/>
      <c r="G66" s="112"/>
      <c r="H66" s="108"/>
    </row>
    <row r="67" spans="1:8" ht="15" customHeight="1" x14ac:dyDescent="0.25">
      <c r="A67" s="105"/>
      <c r="B67" s="110"/>
      <c r="C67" s="111"/>
      <c r="D67" s="112"/>
      <c r="E67" s="113"/>
      <c r="F67" s="112"/>
      <c r="G67" s="112"/>
      <c r="H67" s="108"/>
    </row>
    <row r="68" spans="1:8" ht="15" customHeight="1" x14ac:dyDescent="0.25">
      <c r="A68" s="105"/>
      <c r="B68" s="110"/>
      <c r="C68" s="111"/>
      <c r="D68" s="112"/>
      <c r="E68" s="113"/>
      <c r="F68" s="112"/>
      <c r="G68" s="112"/>
      <c r="H68" s="108"/>
    </row>
    <row r="69" spans="1:8" ht="15" customHeight="1" x14ac:dyDescent="0.25">
      <c r="A69" s="105"/>
      <c r="B69" s="110"/>
      <c r="C69" s="114"/>
      <c r="D69" s="56"/>
      <c r="E69" s="115"/>
      <c r="F69" s="56"/>
      <c r="G69" s="56"/>
      <c r="H69" s="108"/>
    </row>
    <row r="70" spans="1:8" x14ac:dyDescent="0.25">
      <c r="A70" s="105" t="s">
        <v>26</v>
      </c>
      <c r="B70" s="110" t="s">
        <v>86</v>
      </c>
      <c r="C70" s="107" t="s">
        <v>41</v>
      </c>
      <c r="D70" s="107"/>
      <c r="E70" s="107"/>
      <c r="F70" s="107"/>
      <c r="G70" s="107"/>
      <c r="H70" s="108">
        <f>SUM(H71:H74)</f>
        <v>0</v>
      </c>
    </row>
    <row r="71" spans="1:8" ht="15" customHeight="1" x14ac:dyDescent="0.25">
      <c r="A71" s="105"/>
      <c r="B71" s="110"/>
      <c r="C71" s="111"/>
      <c r="D71" s="112"/>
      <c r="E71" s="113"/>
      <c r="F71" s="112"/>
      <c r="G71" s="112"/>
      <c r="H71" s="108"/>
    </row>
    <row r="72" spans="1:8" ht="15" customHeight="1" x14ac:dyDescent="0.25">
      <c r="A72" s="105"/>
      <c r="B72" s="110"/>
      <c r="C72" s="111"/>
      <c r="D72" s="112"/>
      <c r="E72" s="113"/>
      <c r="F72" s="112"/>
      <c r="G72" s="112"/>
      <c r="H72" s="108"/>
    </row>
    <row r="73" spans="1:8" ht="15" customHeight="1" x14ac:dyDescent="0.25">
      <c r="A73" s="105"/>
      <c r="B73" s="110"/>
      <c r="C73" s="111"/>
      <c r="D73" s="112"/>
      <c r="E73" s="113"/>
      <c r="F73" s="112"/>
      <c r="G73" s="112"/>
      <c r="H73" s="108"/>
    </row>
    <row r="74" spans="1:8" ht="15" customHeight="1" x14ac:dyDescent="0.25">
      <c r="A74" s="105"/>
      <c r="B74" s="110"/>
      <c r="C74" s="111"/>
      <c r="D74" s="112"/>
      <c r="E74" s="113"/>
      <c r="F74" s="112"/>
      <c r="G74" s="112"/>
      <c r="H74" s="108"/>
    </row>
    <row r="75" spans="1:8" x14ac:dyDescent="0.25">
      <c r="A75" s="105" t="s">
        <v>87</v>
      </c>
      <c r="B75" s="110" t="s">
        <v>88</v>
      </c>
      <c r="C75" s="107" t="s">
        <v>114</v>
      </c>
      <c r="D75" s="107"/>
      <c r="E75" s="107"/>
      <c r="F75" s="107"/>
      <c r="G75" s="107"/>
      <c r="H75" s="108">
        <f>SUM(H76:H79)</f>
        <v>0</v>
      </c>
    </row>
    <row r="76" spans="1:8" ht="15" customHeight="1" x14ac:dyDescent="0.25">
      <c r="A76" s="105"/>
      <c r="B76" s="110"/>
      <c r="C76" s="111"/>
      <c r="D76" s="112"/>
      <c r="E76" s="113"/>
      <c r="F76" s="112"/>
      <c r="G76" s="112"/>
      <c r="H76" s="108"/>
    </row>
    <row r="77" spans="1:8" ht="15" customHeight="1" x14ac:dyDescent="0.25">
      <c r="A77" s="105"/>
      <c r="B77" s="110"/>
      <c r="C77" s="111"/>
      <c r="D77" s="112"/>
      <c r="E77" s="113"/>
      <c r="F77" s="112"/>
      <c r="G77" s="112"/>
      <c r="H77" s="108"/>
    </row>
    <row r="78" spans="1:8" ht="15" customHeight="1" x14ac:dyDescent="0.25">
      <c r="A78" s="105"/>
      <c r="B78" s="110"/>
      <c r="C78" s="111"/>
      <c r="D78" s="112"/>
      <c r="E78" s="113"/>
      <c r="F78" s="112"/>
      <c r="G78" s="112"/>
      <c r="H78" s="108"/>
    </row>
    <row r="79" spans="1:8" ht="15" customHeight="1" x14ac:dyDescent="0.25">
      <c r="A79" s="105"/>
      <c r="B79" s="110"/>
      <c r="C79" s="111"/>
      <c r="D79" s="112"/>
      <c r="E79" s="113"/>
      <c r="F79" s="112"/>
      <c r="G79" s="112"/>
      <c r="H79" s="108"/>
    </row>
    <row r="80" spans="1:8" s="104" customFormat="1" ht="47.25" x14ac:dyDescent="0.25">
      <c r="A80" s="100" t="s">
        <v>69</v>
      </c>
      <c r="B80" s="101" t="s">
        <v>189</v>
      </c>
      <c r="C80" s="102" t="s">
        <v>42</v>
      </c>
      <c r="D80" s="102"/>
      <c r="E80" s="102"/>
      <c r="F80" s="102"/>
      <c r="G80" s="102"/>
      <c r="H80" s="103">
        <f>SUM(H81:H84)</f>
        <v>0</v>
      </c>
    </row>
    <row r="81" spans="1:8" s="109" customFormat="1" ht="15" customHeight="1" x14ac:dyDescent="0.25">
      <c r="A81" s="105"/>
      <c r="B81" s="110"/>
      <c r="C81" s="111"/>
      <c r="D81" s="112"/>
      <c r="E81" s="113"/>
      <c r="F81" s="112"/>
      <c r="G81" s="112"/>
      <c r="H81" s="108"/>
    </row>
    <row r="82" spans="1:8" s="109" customFormat="1" ht="15" customHeight="1" x14ac:dyDescent="0.25">
      <c r="A82" s="105"/>
      <c r="B82" s="110"/>
      <c r="C82" s="111"/>
      <c r="D82" s="112"/>
      <c r="E82" s="113"/>
      <c r="F82" s="112"/>
      <c r="G82" s="112"/>
      <c r="H82" s="108"/>
    </row>
    <row r="83" spans="1:8" s="109" customFormat="1" ht="15" customHeight="1" x14ac:dyDescent="0.25">
      <c r="A83" s="105"/>
      <c r="B83" s="110"/>
      <c r="C83" s="111"/>
      <c r="D83" s="112"/>
      <c r="E83" s="113"/>
      <c r="F83" s="112"/>
      <c r="G83" s="112"/>
      <c r="H83" s="108"/>
    </row>
    <row r="84" spans="1:8" s="109" customFormat="1" ht="15" customHeight="1" x14ac:dyDescent="0.25">
      <c r="A84" s="105"/>
      <c r="B84" s="110"/>
      <c r="C84" s="114"/>
      <c r="D84" s="56"/>
      <c r="E84" s="115"/>
      <c r="F84" s="56"/>
      <c r="G84" s="56"/>
      <c r="H84" s="108"/>
    </row>
    <row r="85" spans="1:8" s="104" customFormat="1" ht="31.5" x14ac:dyDescent="0.25">
      <c r="A85" s="100" t="s">
        <v>70</v>
      </c>
      <c r="B85" s="101" t="s">
        <v>105</v>
      </c>
      <c r="C85" s="102" t="s">
        <v>43</v>
      </c>
      <c r="D85" s="102"/>
      <c r="E85" s="102"/>
      <c r="F85" s="102"/>
      <c r="G85" s="102"/>
      <c r="H85" s="103">
        <f>+H86+H91+H96+H101</f>
        <v>0</v>
      </c>
    </row>
    <row r="86" spans="1:8" s="109" customFormat="1" x14ac:dyDescent="0.25">
      <c r="A86" s="105" t="s">
        <v>5</v>
      </c>
      <c r="B86" s="110" t="s">
        <v>9</v>
      </c>
      <c r="C86" s="107" t="s">
        <v>115</v>
      </c>
      <c r="D86" s="107"/>
      <c r="E86" s="107"/>
      <c r="F86" s="107"/>
      <c r="G86" s="107"/>
      <c r="H86" s="108">
        <f>SUM(H87:H90)</f>
        <v>0</v>
      </c>
    </row>
    <row r="87" spans="1:8" s="109" customFormat="1" ht="15" customHeight="1" x14ac:dyDescent="0.25">
      <c r="A87" s="105"/>
      <c r="B87" s="110"/>
      <c r="C87" s="111"/>
      <c r="D87" s="112"/>
      <c r="E87" s="113"/>
      <c r="F87" s="112"/>
      <c r="G87" s="112"/>
      <c r="H87" s="108"/>
    </row>
    <row r="88" spans="1:8" s="109" customFormat="1" ht="15" customHeight="1" x14ac:dyDescent="0.25">
      <c r="A88" s="105"/>
      <c r="B88" s="110"/>
      <c r="C88" s="111"/>
      <c r="D88" s="112"/>
      <c r="E88" s="113"/>
      <c r="F88" s="112"/>
      <c r="G88" s="112"/>
      <c r="H88" s="108"/>
    </row>
    <row r="89" spans="1:8" ht="15" customHeight="1" x14ac:dyDescent="0.25">
      <c r="A89" s="105"/>
      <c r="B89" s="110"/>
      <c r="C89" s="111"/>
      <c r="D89" s="112"/>
      <c r="E89" s="113"/>
      <c r="F89" s="112"/>
      <c r="G89" s="112"/>
      <c r="H89" s="108"/>
    </row>
    <row r="90" spans="1:8" ht="15" customHeight="1" x14ac:dyDescent="0.25">
      <c r="A90" s="105"/>
      <c r="B90" s="110"/>
      <c r="C90" s="114"/>
      <c r="D90" s="56"/>
      <c r="E90" s="115"/>
      <c r="F90" s="56"/>
      <c r="G90" s="56"/>
      <c r="H90" s="108"/>
    </row>
    <row r="91" spans="1:8" x14ac:dyDescent="0.25">
      <c r="A91" s="105" t="s">
        <v>6</v>
      </c>
      <c r="B91" s="110" t="s">
        <v>17</v>
      </c>
      <c r="C91" s="107" t="s">
        <v>116</v>
      </c>
      <c r="D91" s="107"/>
      <c r="E91" s="107"/>
      <c r="F91" s="107"/>
      <c r="G91" s="107"/>
      <c r="H91" s="108">
        <f>SUM(H92:H95)</f>
        <v>0</v>
      </c>
    </row>
    <row r="92" spans="1:8" ht="15" customHeight="1" x14ac:dyDescent="0.25">
      <c r="A92" s="105"/>
      <c r="B92" s="110"/>
      <c r="C92" s="111"/>
      <c r="D92" s="112"/>
      <c r="E92" s="113"/>
      <c r="F92" s="112"/>
      <c r="G92" s="112"/>
      <c r="H92" s="108"/>
    </row>
    <row r="93" spans="1:8" ht="15" customHeight="1" x14ac:dyDescent="0.25">
      <c r="A93" s="105"/>
      <c r="B93" s="110"/>
      <c r="C93" s="111"/>
      <c r="D93" s="112"/>
      <c r="E93" s="113"/>
      <c r="F93" s="112"/>
      <c r="G93" s="112"/>
      <c r="H93" s="108"/>
    </row>
    <row r="94" spans="1:8" ht="15" customHeight="1" x14ac:dyDescent="0.25">
      <c r="A94" s="105"/>
      <c r="B94" s="110"/>
      <c r="C94" s="111"/>
      <c r="D94" s="112"/>
      <c r="E94" s="113"/>
      <c r="F94" s="112"/>
      <c r="G94" s="112"/>
      <c r="H94" s="108"/>
    </row>
    <row r="95" spans="1:8" ht="15" customHeight="1" x14ac:dyDescent="0.25">
      <c r="A95" s="105"/>
      <c r="B95" s="110"/>
      <c r="C95" s="114"/>
      <c r="D95" s="56"/>
      <c r="E95" s="115"/>
      <c r="F95" s="56"/>
      <c r="G95" s="56"/>
      <c r="H95" s="108"/>
    </row>
    <row r="96" spans="1:8" x14ac:dyDescent="0.25">
      <c r="A96" s="105" t="s">
        <v>7</v>
      </c>
      <c r="B96" s="110" t="s">
        <v>18</v>
      </c>
      <c r="C96" s="107" t="s">
        <v>44</v>
      </c>
      <c r="D96" s="107"/>
      <c r="E96" s="107"/>
      <c r="F96" s="107"/>
      <c r="G96" s="107"/>
      <c r="H96" s="108">
        <f>SUM(H97:H100)</f>
        <v>0</v>
      </c>
    </row>
    <row r="97" spans="1:8" ht="15" customHeight="1" x14ac:dyDescent="0.25">
      <c r="A97" s="105"/>
      <c r="B97" s="110"/>
      <c r="C97" s="111"/>
      <c r="D97" s="112"/>
      <c r="E97" s="113"/>
      <c r="F97" s="112"/>
      <c r="G97" s="112"/>
      <c r="H97" s="108"/>
    </row>
    <row r="98" spans="1:8" ht="15" customHeight="1" x14ac:dyDescent="0.25">
      <c r="A98" s="105"/>
      <c r="B98" s="110"/>
      <c r="C98" s="111"/>
      <c r="D98" s="112"/>
      <c r="E98" s="113"/>
      <c r="F98" s="112"/>
      <c r="G98" s="112"/>
      <c r="H98" s="108"/>
    </row>
    <row r="99" spans="1:8" ht="15" customHeight="1" x14ac:dyDescent="0.25">
      <c r="A99" s="105"/>
      <c r="B99" s="110"/>
      <c r="C99" s="111"/>
      <c r="D99" s="112"/>
      <c r="E99" s="113"/>
      <c r="F99" s="112"/>
      <c r="G99" s="112"/>
      <c r="H99" s="108"/>
    </row>
    <row r="100" spans="1:8" ht="15" customHeight="1" x14ac:dyDescent="0.25">
      <c r="A100" s="105"/>
      <c r="B100" s="110"/>
      <c r="C100" s="114"/>
      <c r="D100" s="56"/>
      <c r="E100" s="115"/>
      <c r="F100" s="56"/>
      <c r="G100" s="56"/>
      <c r="H100" s="108"/>
    </row>
    <row r="101" spans="1:8" x14ac:dyDescent="0.25">
      <c r="A101" s="105" t="s">
        <v>8</v>
      </c>
      <c r="B101" s="110" t="s">
        <v>121</v>
      </c>
      <c r="C101" s="107" t="s">
        <v>45</v>
      </c>
      <c r="D101" s="107"/>
      <c r="E101" s="107"/>
      <c r="F101" s="107"/>
      <c r="G101" s="107"/>
      <c r="H101" s="108">
        <f>SUM(H102:H105)</f>
        <v>0</v>
      </c>
    </row>
    <row r="102" spans="1:8" ht="15" customHeight="1" x14ac:dyDescent="0.25">
      <c r="A102" s="105"/>
      <c r="B102" s="110"/>
      <c r="C102" s="111"/>
      <c r="D102" s="112"/>
      <c r="E102" s="113"/>
      <c r="F102" s="112"/>
      <c r="G102" s="112"/>
      <c r="H102" s="108"/>
    </row>
    <row r="103" spans="1:8" ht="15" customHeight="1" x14ac:dyDescent="0.25">
      <c r="A103" s="105"/>
      <c r="B103" s="110"/>
      <c r="C103" s="111"/>
      <c r="D103" s="112"/>
      <c r="E103" s="113"/>
      <c r="F103" s="112"/>
      <c r="G103" s="112"/>
      <c r="H103" s="108"/>
    </row>
    <row r="104" spans="1:8" ht="15" customHeight="1" x14ac:dyDescent="0.25">
      <c r="A104" s="105"/>
      <c r="B104" s="110"/>
      <c r="C104" s="111"/>
      <c r="D104" s="112"/>
      <c r="E104" s="113"/>
      <c r="F104" s="112"/>
      <c r="G104" s="112"/>
      <c r="H104" s="108"/>
    </row>
    <row r="105" spans="1:8" ht="15" customHeight="1" x14ac:dyDescent="0.25">
      <c r="A105" s="105"/>
      <c r="B105" s="110"/>
      <c r="C105" s="114"/>
      <c r="D105" s="56"/>
      <c r="E105" s="115"/>
      <c r="F105" s="56"/>
      <c r="G105" s="56"/>
      <c r="H105" s="108"/>
    </row>
    <row r="106" spans="1:8" s="104" customFormat="1" ht="31.5" customHeight="1" x14ac:dyDescent="0.25">
      <c r="A106" s="100" t="s">
        <v>58</v>
      </c>
      <c r="B106" s="101" t="s">
        <v>190</v>
      </c>
      <c r="C106" s="102" t="s">
        <v>46</v>
      </c>
      <c r="D106" s="102"/>
      <c r="E106" s="102"/>
      <c r="F106" s="102"/>
      <c r="G106" s="102"/>
      <c r="H106" s="103">
        <f>+H107+H112</f>
        <v>0</v>
      </c>
    </row>
    <row r="107" spans="1:8" ht="48" customHeight="1" x14ac:dyDescent="0.25">
      <c r="A107" s="105" t="s">
        <v>122</v>
      </c>
      <c r="B107" s="106" t="s">
        <v>123</v>
      </c>
      <c r="C107" s="107" t="s">
        <v>137</v>
      </c>
      <c r="D107" s="107"/>
      <c r="E107" s="107"/>
      <c r="F107" s="107"/>
      <c r="G107" s="107"/>
      <c r="H107" s="108">
        <f>SUM(H108:H111)</f>
        <v>0</v>
      </c>
    </row>
    <row r="108" spans="1:8" ht="15" customHeight="1" x14ac:dyDescent="0.25">
      <c r="A108" s="105"/>
      <c r="B108" s="110"/>
      <c r="C108" s="111"/>
      <c r="D108" s="112"/>
      <c r="E108" s="113"/>
      <c r="F108" s="112"/>
      <c r="G108" s="112"/>
      <c r="H108" s="108"/>
    </row>
    <row r="109" spans="1:8" ht="15" customHeight="1" x14ac:dyDescent="0.25">
      <c r="A109" s="105"/>
      <c r="B109" s="110"/>
      <c r="C109" s="111"/>
      <c r="D109" s="112"/>
      <c r="E109" s="113"/>
      <c r="F109" s="112"/>
      <c r="G109" s="112"/>
      <c r="H109" s="108"/>
    </row>
    <row r="110" spans="1:8" ht="15" customHeight="1" x14ac:dyDescent="0.25">
      <c r="A110" s="105"/>
      <c r="B110" s="110"/>
      <c r="C110" s="111"/>
      <c r="D110" s="112"/>
      <c r="E110" s="113"/>
      <c r="F110" s="112"/>
      <c r="G110" s="112"/>
      <c r="H110" s="108"/>
    </row>
    <row r="111" spans="1:8" s="120" customFormat="1" ht="15" customHeight="1" x14ac:dyDescent="0.2">
      <c r="A111" s="105"/>
      <c r="B111" s="116"/>
      <c r="C111" s="117"/>
      <c r="D111" s="118"/>
      <c r="E111" s="118"/>
      <c r="F111" s="118"/>
      <c r="G111" s="118"/>
      <c r="H111" s="119"/>
    </row>
    <row r="112" spans="1:8" x14ac:dyDescent="0.25">
      <c r="A112" s="105" t="s">
        <v>124</v>
      </c>
      <c r="B112" s="110" t="s">
        <v>125</v>
      </c>
      <c r="C112" s="107" t="s">
        <v>138</v>
      </c>
      <c r="D112" s="107"/>
      <c r="E112" s="107"/>
      <c r="F112" s="107"/>
      <c r="G112" s="107"/>
      <c r="H112" s="108">
        <f>SUM(H113:H116)</f>
        <v>0</v>
      </c>
    </row>
    <row r="113" spans="1:8" ht="15" customHeight="1" x14ac:dyDescent="0.25">
      <c r="A113" s="105"/>
      <c r="B113" s="110"/>
      <c r="C113" s="111"/>
      <c r="D113" s="112"/>
      <c r="E113" s="113"/>
      <c r="F113" s="112"/>
      <c r="G113" s="112"/>
      <c r="H113" s="108"/>
    </row>
    <row r="114" spans="1:8" ht="15" customHeight="1" x14ac:dyDescent="0.25">
      <c r="A114" s="105"/>
      <c r="B114" s="110"/>
      <c r="C114" s="111"/>
      <c r="D114" s="112"/>
      <c r="E114" s="113"/>
      <c r="F114" s="112"/>
      <c r="G114" s="112"/>
      <c r="H114" s="108"/>
    </row>
    <row r="115" spans="1:8" ht="15" customHeight="1" x14ac:dyDescent="0.25">
      <c r="A115" s="105"/>
      <c r="B115" s="110"/>
      <c r="C115" s="111"/>
      <c r="D115" s="112"/>
      <c r="E115" s="113"/>
      <c r="F115" s="112"/>
      <c r="G115" s="112"/>
      <c r="H115" s="108"/>
    </row>
    <row r="116" spans="1:8" s="120" customFormat="1" ht="15" customHeight="1" x14ac:dyDescent="0.2">
      <c r="A116" s="105"/>
      <c r="B116" s="116"/>
      <c r="C116" s="117"/>
      <c r="D116" s="118"/>
      <c r="E116" s="118"/>
      <c r="F116" s="118"/>
      <c r="G116" s="118"/>
      <c r="H116" s="119"/>
    </row>
    <row r="117" spans="1:8" ht="30.75" customHeight="1" x14ac:dyDescent="0.25">
      <c r="A117" s="100" t="s">
        <v>59</v>
      </c>
      <c r="B117" s="101" t="s">
        <v>109</v>
      </c>
      <c r="C117" s="102" t="s">
        <v>47</v>
      </c>
      <c r="D117" s="102"/>
      <c r="E117" s="102"/>
      <c r="F117" s="102"/>
      <c r="G117" s="102"/>
      <c r="H117" s="103">
        <f>SUM(H118:H121)</f>
        <v>0</v>
      </c>
    </row>
    <row r="118" spans="1:8" s="122" customFormat="1" ht="15" customHeight="1" x14ac:dyDescent="0.25">
      <c r="A118" s="100"/>
      <c r="B118" s="101"/>
      <c r="C118" s="121"/>
      <c r="D118" s="121"/>
      <c r="E118" s="121"/>
      <c r="F118" s="121"/>
      <c r="G118" s="121"/>
      <c r="H118" s="103"/>
    </row>
    <row r="119" spans="1:8" s="122" customFormat="1" ht="15" customHeight="1" x14ac:dyDescent="0.25">
      <c r="A119" s="100"/>
      <c r="B119" s="101"/>
      <c r="C119" s="121"/>
      <c r="D119" s="121"/>
      <c r="E119" s="121"/>
      <c r="F119" s="121"/>
      <c r="G119" s="121"/>
      <c r="H119" s="103"/>
    </row>
    <row r="120" spans="1:8" s="122" customFormat="1" ht="15" customHeight="1" x14ac:dyDescent="0.25">
      <c r="A120" s="100"/>
      <c r="B120" s="101"/>
      <c r="C120" s="121"/>
      <c r="D120" s="121"/>
      <c r="E120" s="121"/>
      <c r="F120" s="121"/>
      <c r="G120" s="121"/>
      <c r="H120" s="103"/>
    </row>
    <row r="121" spans="1:8" s="122" customFormat="1" ht="15" customHeight="1" x14ac:dyDescent="0.25">
      <c r="A121" s="100"/>
      <c r="B121" s="101"/>
      <c r="C121" s="121"/>
      <c r="D121" s="121"/>
      <c r="E121" s="121"/>
      <c r="F121" s="121"/>
      <c r="G121" s="121"/>
      <c r="H121" s="103"/>
    </row>
    <row r="122" spans="1:8" ht="15.75" customHeight="1" x14ac:dyDescent="0.25">
      <c r="A122" s="100" t="s">
        <v>60</v>
      </c>
      <c r="B122" s="101" t="s">
        <v>126</v>
      </c>
      <c r="C122" s="123" t="s">
        <v>48</v>
      </c>
      <c r="D122" s="124"/>
      <c r="E122" s="124"/>
      <c r="F122" s="124"/>
      <c r="G122" s="125"/>
      <c r="H122" s="103">
        <f>SUM(H123:H126)</f>
        <v>0</v>
      </c>
    </row>
    <row r="123" spans="1:8" ht="15" customHeight="1" x14ac:dyDescent="0.25">
      <c r="A123" s="105"/>
      <c r="B123" s="116"/>
      <c r="C123" s="126"/>
      <c r="D123" s="127"/>
      <c r="E123" s="127"/>
      <c r="F123" s="127"/>
      <c r="G123" s="127"/>
      <c r="H123" s="128"/>
    </row>
    <row r="124" spans="1:8" ht="15" customHeight="1" x14ac:dyDescent="0.25">
      <c r="A124" s="105"/>
      <c r="B124" s="116"/>
      <c r="C124" s="126"/>
      <c r="D124" s="127"/>
      <c r="E124" s="127"/>
      <c r="F124" s="127"/>
      <c r="G124" s="127"/>
      <c r="H124" s="128"/>
    </row>
    <row r="125" spans="1:8" ht="15" customHeight="1" x14ac:dyDescent="0.25">
      <c r="A125" s="105"/>
      <c r="B125" s="116"/>
      <c r="C125" s="126"/>
      <c r="D125" s="127"/>
      <c r="E125" s="127"/>
      <c r="F125" s="127"/>
      <c r="G125" s="127"/>
      <c r="H125" s="128"/>
    </row>
    <row r="126" spans="1:8" ht="15" customHeight="1" x14ac:dyDescent="0.25">
      <c r="A126" s="105"/>
      <c r="B126" s="116"/>
      <c r="C126" s="126"/>
      <c r="D126" s="127"/>
      <c r="E126" s="127"/>
      <c r="F126" s="127"/>
      <c r="G126" s="127"/>
      <c r="H126" s="128"/>
    </row>
    <row r="127" spans="1:8" ht="15.75" customHeight="1" x14ac:dyDescent="0.25">
      <c r="A127" s="100" t="s">
        <v>28</v>
      </c>
      <c r="B127" s="101" t="s">
        <v>104</v>
      </c>
      <c r="C127" s="102" t="s">
        <v>49</v>
      </c>
      <c r="D127" s="102"/>
      <c r="E127" s="102"/>
      <c r="F127" s="102"/>
      <c r="G127" s="102"/>
      <c r="H127" s="103">
        <f>+H128+H133+H138</f>
        <v>0</v>
      </c>
    </row>
    <row r="128" spans="1:8" ht="15.75" customHeight="1" x14ac:dyDescent="0.25">
      <c r="A128" s="105" t="s">
        <v>61</v>
      </c>
      <c r="B128" s="106" t="s">
        <v>106</v>
      </c>
      <c r="C128" s="107" t="s">
        <v>71</v>
      </c>
      <c r="D128" s="107"/>
      <c r="E128" s="107"/>
      <c r="F128" s="107"/>
      <c r="G128" s="107"/>
      <c r="H128" s="108">
        <f>SUM(H129:H132)</f>
        <v>0</v>
      </c>
    </row>
    <row r="129" spans="1:8" ht="15" customHeight="1" x14ac:dyDescent="0.25">
      <c r="A129" s="105"/>
      <c r="B129" s="106"/>
      <c r="C129" s="111"/>
      <c r="D129" s="112"/>
      <c r="E129" s="113"/>
      <c r="F129" s="112"/>
      <c r="G129" s="112"/>
      <c r="H129" s="108"/>
    </row>
    <row r="130" spans="1:8" ht="15" customHeight="1" x14ac:dyDescent="0.25">
      <c r="A130" s="105"/>
      <c r="B130" s="106"/>
      <c r="C130" s="111"/>
      <c r="D130" s="112"/>
      <c r="E130" s="113"/>
      <c r="F130" s="112"/>
      <c r="G130" s="112"/>
      <c r="H130" s="108"/>
    </row>
    <row r="131" spans="1:8" ht="15" customHeight="1" x14ac:dyDescent="0.25">
      <c r="A131" s="105"/>
      <c r="B131" s="106"/>
      <c r="C131" s="111"/>
      <c r="D131" s="112"/>
      <c r="E131" s="113"/>
      <c r="F131" s="112"/>
      <c r="G131" s="112"/>
      <c r="H131" s="108"/>
    </row>
    <row r="132" spans="1:8" ht="15" customHeight="1" x14ac:dyDescent="0.25">
      <c r="A132" s="105"/>
      <c r="B132" s="106"/>
      <c r="C132" s="114"/>
      <c r="D132" s="56"/>
      <c r="E132" s="115"/>
      <c r="F132" s="56"/>
      <c r="G132" s="56"/>
      <c r="H132" s="108"/>
    </row>
    <row r="133" spans="1:8" ht="31.5" customHeight="1" x14ac:dyDescent="0.25">
      <c r="A133" s="105" t="s">
        <v>62</v>
      </c>
      <c r="B133" s="106" t="s">
        <v>107</v>
      </c>
      <c r="C133" s="107" t="s">
        <v>72</v>
      </c>
      <c r="D133" s="107"/>
      <c r="E133" s="107"/>
      <c r="F133" s="107"/>
      <c r="G133" s="107"/>
      <c r="H133" s="108">
        <f>SUM(H134:H137)</f>
        <v>0</v>
      </c>
    </row>
    <row r="134" spans="1:8" ht="15" customHeight="1" x14ac:dyDescent="0.25">
      <c r="A134" s="105"/>
      <c r="B134" s="106"/>
      <c r="C134" s="111"/>
      <c r="D134" s="112"/>
      <c r="E134" s="113"/>
      <c r="F134" s="112"/>
      <c r="G134" s="112"/>
      <c r="H134" s="108"/>
    </row>
    <row r="135" spans="1:8" ht="15" customHeight="1" x14ac:dyDescent="0.25">
      <c r="A135" s="105"/>
      <c r="B135" s="106"/>
      <c r="C135" s="111"/>
      <c r="D135" s="112"/>
      <c r="E135" s="113"/>
      <c r="F135" s="112"/>
      <c r="G135" s="112"/>
      <c r="H135" s="108"/>
    </row>
    <row r="136" spans="1:8" ht="15" customHeight="1" x14ac:dyDescent="0.25">
      <c r="A136" s="105"/>
      <c r="B136" s="106"/>
      <c r="C136" s="111"/>
      <c r="D136" s="112"/>
      <c r="E136" s="113"/>
      <c r="F136" s="112"/>
      <c r="G136" s="112"/>
      <c r="H136" s="108"/>
    </row>
    <row r="137" spans="1:8" ht="15" customHeight="1" x14ac:dyDescent="0.25">
      <c r="A137" s="105"/>
      <c r="B137" s="106"/>
      <c r="C137" s="114"/>
      <c r="D137" s="56"/>
      <c r="E137" s="115"/>
      <c r="F137" s="56"/>
      <c r="G137" s="56"/>
      <c r="H137" s="108"/>
    </row>
    <row r="138" spans="1:8" ht="30.75" customHeight="1" x14ac:dyDescent="0.25">
      <c r="A138" s="105" t="s">
        <v>127</v>
      </c>
      <c r="B138" s="106" t="s">
        <v>128</v>
      </c>
      <c r="C138" s="107" t="s">
        <v>139</v>
      </c>
      <c r="D138" s="107"/>
      <c r="E138" s="107"/>
      <c r="F138" s="107"/>
      <c r="G138" s="107"/>
      <c r="H138" s="108">
        <f>SUM(H139:H142)</f>
        <v>0</v>
      </c>
    </row>
    <row r="139" spans="1:8" ht="15" customHeight="1" x14ac:dyDescent="0.25">
      <c r="A139" s="105"/>
      <c r="B139" s="106"/>
      <c r="C139" s="111"/>
      <c r="D139" s="112"/>
      <c r="E139" s="113"/>
      <c r="F139" s="112"/>
      <c r="G139" s="112"/>
      <c r="H139" s="108"/>
    </row>
    <row r="140" spans="1:8" ht="15" customHeight="1" x14ac:dyDescent="0.25">
      <c r="A140" s="105"/>
      <c r="B140" s="106"/>
      <c r="C140" s="111"/>
      <c r="D140" s="112"/>
      <c r="E140" s="113"/>
      <c r="F140" s="112"/>
      <c r="G140" s="112"/>
      <c r="H140" s="108"/>
    </row>
    <row r="141" spans="1:8" ht="15" customHeight="1" x14ac:dyDescent="0.25">
      <c r="A141" s="105"/>
      <c r="B141" s="106"/>
      <c r="C141" s="111"/>
      <c r="D141" s="112"/>
      <c r="E141" s="113"/>
      <c r="F141" s="112"/>
      <c r="G141" s="112"/>
      <c r="H141" s="108"/>
    </row>
    <row r="142" spans="1:8" ht="15" customHeight="1" x14ac:dyDescent="0.25">
      <c r="A142" s="105"/>
      <c r="B142" s="106"/>
      <c r="C142" s="111"/>
      <c r="D142" s="112"/>
      <c r="E142" s="113"/>
      <c r="F142" s="112"/>
      <c r="G142" s="112"/>
      <c r="H142" s="108"/>
    </row>
    <row r="143" spans="1:8" ht="6.75" customHeight="1" x14ac:dyDescent="0.25">
      <c r="A143" s="129"/>
      <c r="B143" s="130"/>
      <c r="C143" s="131"/>
      <c r="D143" s="132"/>
      <c r="E143" s="132"/>
      <c r="F143" s="132"/>
      <c r="G143" s="132"/>
      <c r="H143" s="133"/>
    </row>
    <row r="144" spans="1:8" ht="15" customHeight="1" x14ac:dyDescent="0.25">
      <c r="A144" s="129"/>
      <c r="B144" s="134" t="s">
        <v>192</v>
      </c>
      <c r="C144" s="135"/>
      <c r="D144" s="135"/>
      <c r="E144" s="136"/>
      <c r="F144" s="136"/>
      <c r="G144" s="132"/>
      <c r="H144" s="133"/>
    </row>
    <row r="145" spans="1:8" ht="11.25" customHeight="1" x14ac:dyDescent="0.25">
      <c r="A145" s="137"/>
      <c r="B145" s="138" t="s">
        <v>198</v>
      </c>
      <c r="C145" s="135"/>
      <c r="D145" s="135"/>
      <c r="E145" s="136"/>
      <c r="F145" s="136"/>
      <c r="G145" s="139"/>
      <c r="H145" s="140"/>
    </row>
    <row r="146" spans="1:8" ht="15" customHeight="1" x14ac:dyDescent="0.25">
      <c r="A146" s="129"/>
      <c r="B146" s="141" t="s">
        <v>103</v>
      </c>
      <c r="C146" s="135"/>
      <c r="D146" s="135"/>
      <c r="E146" s="136"/>
      <c r="F146" s="136"/>
      <c r="G146" s="132"/>
      <c r="H146" s="133"/>
    </row>
    <row r="147" spans="1:8" ht="15" customHeight="1" x14ac:dyDescent="0.25">
      <c r="A147" s="129"/>
      <c r="B147" s="141" t="s">
        <v>193</v>
      </c>
      <c r="C147" s="135"/>
      <c r="D147" s="135"/>
      <c r="E147" s="136"/>
      <c r="F147" s="136"/>
      <c r="G147" s="132"/>
      <c r="H147" s="133"/>
    </row>
    <row r="148" spans="1:8" ht="11.25" customHeight="1" x14ac:dyDescent="0.25">
      <c r="A148" s="137"/>
      <c r="B148" s="138" t="s">
        <v>198</v>
      </c>
      <c r="C148" s="135"/>
      <c r="D148" s="135"/>
      <c r="E148" s="136"/>
      <c r="F148" s="136"/>
      <c r="G148" s="139"/>
      <c r="H148" s="140"/>
    </row>
    <row r="149" spans="1:8" ht="15" customHeight="1" x14ac:dyDescent="0.25">
      <c r="A149" s="129"/>
      <c r="B149" s="130"/>
      <c r="C149" s="131"/>
      <c r="D149" s="132"/>
      <c r="E149" s="132"/>
      <c r="F149" s="132"/>
      <c r="G149" s="132"/>
      <c r="H149" s="133"/>
    </row>
    <row r="150" spans="1:8" ht="15" customHeight="1" x14ac:dyDescent="0.25">
      <c r="A150" s="129"/>
      <c r="B150" s="130"/>
      <c r="C150" s="131"/>
      <c r="D150" s="132"/>
      <c r="E150" s="132"/>
      <c r="F150" s="132"/>
      <c r="G150" s="132"/>
      <c r="H150" s="133"/>
    </row>
    <row r="151" spans="1:8" ht="15" customHeight="1" x14ac:dyDescent="0.25">
      <c r="A151" s="129"/>
      <c r="B151" s="130"/>
      <c r="C151" s="131"/>
      <c r="D151" s="132"/>
      <c r="E151" s="132"/>
      <c r="F151" s="132"/>
      <c r="G151" s="132"/>
      <c r="H151" s="133"/>
    </row>
    <row r="152" spans="1:8" ht="15" customHeight="1" x14ac:dyDescent="0.25">
      <c r="A152" s="129"/>
      <c r="B152" s="130"/>
      <c r="C152" s="131"/>
      <c r="D152" s="132"/>
      <c r="E152" s="132"/>
      <c r="F152" s="132"/>
      <c r="G152" s="132"/>
      <c r="H152" s="133"/>
    </row>
    <row r="153" spans="1:8" ht="15" customHeight="1" x14ac:dyDescent="0.25">
      <c r="A153" s="129"/>
      <c r="B153" s="130"/>
      <c r="C153" s="131"/>
      <c r="D153" s="132"/>
      <c r="E153" s="132"/>
      <c r="F153" s="132"/>
      <c r="G153" s="132"/>
      <c r="H153" s="133"/>
    </row>
    <row r="154" spans="1:8" ht="15" customHeight="1" x14ac:dyDescent="0.25">
      <c r="A154" s="129"/>
      <c r="B154" s="130"/>
      <c r="C154" s="131"/>
      <c r="D154" s="132"/>
      <c r="E154" s="132"/>
      <c r="F154" s="132"/>
      <c r="G154" s="132"/>
      <c r="H154" s="133"/>
    </row>
    <row r="155" spans="1:8" ht="15" customHeight="1" x14ac:dyDescent="0.25">
      <c r="A155" s="129"/>
      <c r="B155" s="130"/>
      <c r="C155" s="131"/>
      <c r="D155" s="132"/>
      <c r="E155" s="132"/>
      <c r="F155" s="132"/>
      <c r="G155" s="132"/>
      <c r="H155" s="133"/>
    </row>
    <row r="156" spans="1:8" ht="15" customHeight="1" x14ac:dyDescent="0.25">
      <c r="A156" s="129"/>
      <c r="B156" s="130"/>
      <c r="C156" s="131"/>
      <c r="D156" s="132"/>
      <c r="E156" s="132"/>
      <c r="F156" s="132"/>
      <c r="G156" s="132"/>
      <c r="H156" s="133"/>
    </row>
    <row r="157" spans="1:8" ht="15" customHeight="1" x14ac:dyDescent="0.25">
      <c r="A157" s="129"/>
      <c r="B157" s="130"/>
      <c r="C157" s="131"/>
      <c r="D157" s="132"/>
      <c r="E157" s="132"/>
      <c r="F157" s="132"/>
      <c r="G157" s="132"/>
      <c r="H157" s="133"/>
    </row>
    <row r="158" spans="1:8" ht="15" customHeight="1" x14ac:dyDescent="0.25">
      <c r="A158" s="129"/>
      <c r="B158" s="130"/>
      <c r="C158" s="131"/>
      <c r="D158" s="132"/>
      <c r="E158" s="132"/>
      <c r="F158" s="132"/>
      <c r="G158" s="132"/>
      <c r="H158" s="133"/>
    </row>
    <row r="159" spans="1:8" ht="15" customHeight="1" x14ac:dyDescent="0.25">
      <c r="A159" s="129"/>
      <c r="B159" s="130"/>
      <c r="C159" s="131"/>
      <c r="D159" s="132"/>
      <c r="E159" s="132"/>
      <c r="F159" s="132"/>
      <c r="G159" s="132"/>
      <c r="H159" s="133"/>
    </row>
    <row r="160" spans="1:8" ht="15" customHeight="1" x14ac:dyDescent="0.25">
      <c r="A160" s="129"/>
      <c r="B160" s="130"/>
      <c r="C160" s="131"/>
      <c r="D160" s="132"/>
      <c r="E160" s="132"/>
      <c r="F160" s="132"/>
      <c r="G160" s="132"/>
      <c r="H160" s="133"/>
    </row>
    <row r="161" spans="1:8" ht="15" customHeight="1" x14ac:dyDescent="0.25">
      <c r="A161" s="129"/>
      <c r="B161" s="130"/>
      <c r="C161" s="131"/>
      <c r="D161" s="132"/>
      <c r="E161" s="132"/>
      <c r="F161" s="132"/>
      <c r="G161" s="132"/>
      <c r="H161" s="133"/>
    </row>
    <row r="162" spans="1:8" ht="15" customHeight="1" x14ac:dyDescent="0.25">
      <c r="A162" s="129"/>
      <c r="B162" s="130"/>
      <c r="C162" s="131"/>
      <c r="D162" s="132"/>
      <c r="E162" s="132"/>
      <c r="F162" s="132"/>
      <c r="G162" s="132"/>
      <c r="H162" s="133"/>
    </row>
    <row r="163" spans="1:8" ht="15" customHeight="1" x14ac:dyDescent="0.25">
      <c r="A163" s="129"/>
      <c r="B163" s="130"/>
      <c r="C163" s="131"/>
      <c r="D163" s="132"/>
      <c r="E163" s="132"/>
      <c r="F163" s="132"/>
      <c r="G163" s="132"/>
      <c r="H163" s="133"/>
    </row>
    <row r="164" spans="1:8" ht="15" customHeight="1" x14ac:dyDescent="0.25">
      <c r="A164" s="129"/>
      <c r="B164" s="130"/>
      <c r="C164" s="131"/>
      <c r="D164" s="132"/>
      <c r="E164" s="132"/>
      <c r="F164" s="132"/>
      <c r="G164" s="132"/>
      <c r="H164" s="133"/>
    </row>
    <row r="165" spans="1:8" ht="15" customHeight="1" x14ac:dyDescent="0.25">
      <c r="A165" s="129"/>
      <c r="B165" s="130"/>
      <c r="C165" s="131"/>
      <c r="D165" s="132"/>
      <c r="E165" s="132"/>
      <c r="F165" s="132"/>
      <c r="G165" s="132"/>
      <c r="H165" s="133"/>
    </row>
    <row r="166" spans="1:8" ht="15" customHeight="1" x14ac:dyDescent="0.25">
      <c r="A166" s="129"/>
      <c r="B166" s="130"/>
      <c r="C166" s="131"/>
      <c r="D166" s="132"/>
      <c r="E166" s="132"/>
      <c r="F166" s="132"/>
      <c r="G166" s="132"/>
      <c r="H166" s="133"/>
    </row>
    <row r="167" spans="1:8" ht="15" customHeight="1" x14ac:dyDescent="0.25">
      <c r="A167" s="129"/>
      <c r="B167" s="130"/>
      <c r="C167" s="131"/>
      <c r="D167" s="132"/>
      <c r="E167" s="132"/>
      <c r="F167" s="132"/>
      <c r="G167" s="132"/>
      <c r="H167" s="133"/>
    </row>
    <row r="168" spans="1:8" ht="15" customHeight="1" x14ac:dyDescent="0.25">
      <c r="A168" s="129"/>
      <c r="B168" s="130"/>
      <c r="C168" s="131"/>
      <c r="D168" s="132"/>
      <c r="E168" s="132"/>
      <c r="F168" s="132"/>
      <c r="G168" s="132"/>
      <c r="H168" s="133"/>
    </row>
    <row r="169" spans="1:8" ht="15" customHeight="1" x14ac:dyDescent="0.25">
      <c r="A169" s="129"/>
      <c r="B169" s="130"/>
      <c r="C169" s="131"/>
      <c r="D169" s="132"/>
      <c r="E169" s="132"/>
      <c r="F169" s="132"/>
      <c r="G169" s="132"/>
      <c r="H169" s="133"/>
    </row>
    <row r="170" spans="1:8" ht="15" customHeight="1" x14ac:dyDescent="0.25">
      <c r="A170" s="142"/>
      <c r="B170" s="143"/>
      <c r="C170" s="144"/>
      <c r="D170" s="145"/>
      <c r="E170" s="145"/>
      <c r="F170" s="145"/>
      <c r="G170" s="145"/>
      <c r="H170" s="146"/>
    </row>
    <row r="171" spans="1:8" ht="15" customHeight="1" x14ac:dyDescent="0.25">
      <c r="A171" s="142"/>
      <c r="B171" s="143"/>
      <c r="C171" s="144"/>
      <c r="D171" s="145"/>
      <c r="E171" s="145"/>
      <c r="F171" s="145"/>
      <c r="G171" s="145"/>
      <c r="H171" s="146"/>
    </row>
    <row r="172" spans="1:8" ht="15" customHeight="1" x14ac:dyDescent="0.25">
      <c r="A172" s="142"/>
      <c r="B172" s="143"/>
      <c r="C172" s="144"/>
      <c r="D172" s="145"/>
      <c r="E172" s="145"/>
      <c r="F172" s="145"/>
      <c r="G172" s="145"/>
      <c r="H172" s="146"/>
    </row>
    <row r="173" spans="1:8" ht="15" customHeight="1" x14ac:dyDescent="0.25">
      <c r="A173" s="142"/>
      <c r="B173" s="143"/>
      <c r="C173" s="144"/>
      <c r="D173" s="145"/>
      <c r="E173" s="145"/>
      <c r="F173" s="145"/>
      <c r="G173" s="145"/>
      <c r="H173" s="146"/>
    </row>
    <row r="174" spans="1:8" ht="15" customHeight="1" x14ac:dyDescent="0.25">
      <c r="A174" s="142"/>
      <c r="B174" s="143"/>
      <c r="C174" s="144"/>
      <c r="D174" s="145"/>
      <c r="E174" s="145"/>
      <c r="F174" s="145"/>
      <c r="G174" s="145"/>
      <c r="H174" s="146"/>
    </row>
    <row r="175" spans="1:8" ht="15" customHeight="1" x14ac:dyDescent="0.25">
      <c r="A175" s="142"/>
      <c r="B175" s="143"/>
      <c r="C175" s="144"/>
      <c r="D175" s="145"/>
      <c r="E175" s="145"/>
      <c r="F175" s="145"/>
      <c r="G175" s="145"/>
      <c r="H175" s="146"/>
    </row>
    <row r="176" spans="1:8" ht="15" customHeight="1" x14ac:dyDescent="0.25">
      <c r="A176" s="142"/>
      <c r="B176" s="143"/>
      <c r="C176" s="144"/>
      <c r="D176" s="145"/>
      <c r="E176" s="145"/>
      <c r="F176" s="145"/>
      <c r="G176" s="145"/>
      <c r="H176" s="146"/>
    </row>
    <row r="177" spans="1:8" ht="15" customHeight="1" x14ac:dyDescent="0.25">
      <c r="A177" s="142"/>
      <c r="B177" s="143"/>
      <c r="C177" s="144"/>
      <c r="D177" s="145"/>
      <c r="E177" s="145"/>
      <c r="F177" s="145"/>
      <c r="G177" s="145"/>
      <c r="H177" s="146"/>
    </row>
    <row r="178" spans="1:8" ht="15" customHeight="1" x14ac:dyDescent="0.25">
      <c r="A178" s="142"/>
      <c r="B178" s="143"/>
      <c r="C178" s="144"/>
      <c r="D178" s="145"/>
      <c r="E178" s="145"/>
      <c r="F178" s="145"/>
      <c r="G178" s="145"/>
      <c r="H178" s="146"/>
    </row>
    <row r="179" spans="1:8" ht="15" customHeight="1" x14ac:dyDescent="0.25">
      <c r="A179" s="142"/>
      <c r="B179" s="143"/>
      <c r="C179" s="144"/>
      <c r="D179" s="145"/>
      <c r="E179" s="145"/>
      <c r="F179" s="145"/>
      <c r="G179" s="145"/>
      <c r="H179" s="146"/>
    </row>
    <row r="180" spans="1:8" ht="15" customHeight="1" x14ac:dyDescent="0.25">
      <c r="A180" s="142"/>
      <c r="B180" s="143"/>
      <c r="C180" s="144"/>
      <c r="D180" s="145"/>
      <c r="E180" s="145"/>
      <c r="F180" s="145"/>
      <c r="G180" s="145"/>
      <c r="H180" s="146"/>
    </row>
    <row r="181" spans="1:8" ht="15" customHeight="1" x14ac:dyDescent="0.25">
      <c r="A181" s="142"/>
      <c r="B181" s="143"/>
      <c r="C181" s="144"/>
      <c r="D181" s="145"/>
      <c r="E181" s="145"/>
      <c r="F181" s="145"/>
      <c r="G181" s="145"/>
      <c r="H181" s="146"/>
    </row>
    <row r="182" spans="1:8" ht="15" customHeight="1" x14ac:dyDescent="0.25">
      <c r="A182" s="142"/>
      <c r="B182" s="143"/>
      <c r="C182" s="144"/>
      <c r="D182" s="145"/>
      <c r="E182" s="145"/>
      <c r="F182" s="145"/>
      <c r="G182" s="145"/>
      <c r="H182" s="146"/>
    </row>
    <row r="183" spans="1:8" ht="15" customHeight="1" x14ac:dyDescent="0.25">
      <c r="A183" s="142"/>
      <c r="B183" s="143"/>
      <c r="C183" s="144"/>
      <c r="D183" s="145"/>
      <c r="E183" s="145"/>
      <c r="F183" s="145"/>
      <c r="G183" s="145"/>
      <c r="H183" s="146"/>
    </row>
    <row r="184" spans="1:8" ht="15" customHeight="1" x14ac:dyDescent="0.25">
      <c r="A184" s="142"/>
      <c r="B184" s="143"/>
      <c r="C184" s="144"/>
      <c r="D184" s="145"/>
      <c r="E184" s="145"/>
      <c r="F184" s="145"/>
      <c r="G184" s="145"/>
      <c r="H184" s="146"/>
    </row>
    <row r="185" spans="1:8" ht="15" customHeight="1" x14ac:dyDescent="0.25">
      <c r="A185" s="142"/>
      <c r="B185" s="143"/>
      <c r="C185" s="144"/>
      <c r="D185" s="145"/>
      <c r="E185" s="145"/>
      <c r="F185" s="145"/>
      <c r="G185" s="145"/>
      <c r="H185" s="146"/>
    </row>
    <row r="186" spans="1:8" ht="15" customHeight="1" x14ac:dyDescent="0.25">
      <c r="A186" s="142"/>
      <c r="B186" s="143"/>
      <c r="C186" s="144"/>
      <c r="D186" s="145"/>
      <c r="E186" s="145"/>
      <c r="F186" s="145"/>
      <c r="G186" s="145"/>
      <c r="H186" s="146"/>
    </row>
    <row r="187" spans="1:8" ht="15" customHeight="1" x14ac:dyDescent="0.25">
      <c r="A187" s="142"/>
      <c r="B187" s="143"/>
      <c r="C187" s="144"/>
      <c r="D187" s="145"/>
      <c r="E187" s="145"/>
      <c r="F187" s="145"/>
      <c r="G187" s="145"/>
      <c r="H187" s="146"/>
    </row>
    <row r="188" spans="1:8" ht="15" customHeight="1" x14ac:dyDescent="0.25">
      <c r="A188" s="142"/>
      <c r="B188" s="143"/>
      <c r="C188" s="144"/>
      <c r="D188" s="145"/>
      <c r="E188" s="145"/>
      <c r="F188" s="145"/>
      <c r="G188" s="145"/>
      <c r="H188" s="146"/>
    </row>
    <row r="189" spans="1:8" ht="15" customHeight="1" x14ac:dyDescent="0.25">
      <c r="A189" s="142"/>
      <c r="B189" s="143"/>
      <c r="C189" s="144"/>
      <c r="D189" s="145"/>
      <c r="E189" s="145"/>
      <c r="F189" s="145"/>
      <c r="G189" s="145"/>
      <c r="H189" s="146"/>
    </row>
    <row r="190" spans="1:8" ht="15" customHeight="1" x14ac:dyDescent="0.25">
      <c r="A190" s="142"/>
      <c r="B190" s="143"/>
      <c r="C190" s="144"/>
      <c r="D190" s="145"/>
      <c r="E190" s="145"/>
      <c r="F190" s="145"/>
      <c r="G190" s="145"/>
      <c r="H190" s="146"/>
    </row>
    <row r="191" spans="1:8" ht="15" customHeight="1" x14ac:dyDescent="0.25">
      <c r="A191" s="142"/>
      <c r="B191" s="143"/>
      <c r="C191" s="144"/>
      <c r="D191" s="145"/>
      <c r="E191" s="145"/>
      <c r="F191" s="145"/>
      <c r="G191" s="145"/>
      <c r="H191" s="146"/>
    </row>
    <row r="192" spans="1:8" ht="15" customHeight="1" x14ac:dyDescent="0.25">
      <c r="A192" s="142"/>
      <c r="B192" s="143"/>
      <c r="C192" s="144"/>
      <c r="D192" s="145"/>
      <c r="E192" s="145"/>
      <c r="F192" s="145"/>
      <c r="G192" s="145"/>
      <c r="H192" s="146"/>
    </row>
    <row r="193" spans="1:8" ht="15" customHeight="1" x14ac:dyDescent="0.25">
      <c r="A193" s="142"/>
      <c r="B193" s="143"/>
      <c r="C193" s="144"/>
      <c r="D193" s="145"/>
      <c r="E193" s="145"/>
      <c r="F193" s="145"/>
      <c r="G193" s="145"/>
      <c r="H193" s="146"/>
    </row>
    <row r="194" spans="1:8" ht="15" customHeight="1" x14ac:dyDescent="0.25">
      <c r="A194" s="142"/>
      <c r="B194" s="143"/>
      <c r="C194" s="144"/>
      <c r="D194" s="145"/>
      <c r="E194" s="145"/>
      <c r="F194" s="145"/>
      <c r="G194" s="145"/>
      <c r="H194" s="146"/>
    </row>
    <row r="195" spans="1:8" ht="15" customHeight="1" x14ac:dyDescent="0.25">
      <c r="A195" s="142"/>
      <c r="B195" s="143"/>
      <c r="C195" s="144"/>
      <c r="D195" s="145"/>
      <c r="E195" s="145"/>
      <c r="F195" s="145"/>
      <c r="G195" s="145"/>
      <c r="H195" s="146"/>
    </row>
    <row r="196" spans="1:8" ht="15" customHeight="1" x14ac:dyDescent="0.25">
      <c r="A196" s="142"/>
      <c r="B196" s="143"/>
      <c r="C196" s="144"/>
      <c r="D196" s="145"/>
      <c r="E196" s="145"/>
      <c r="F196" s="145"/>
      <c r="G196" s="145"/>
      <c r="H196" s="146"/>
    </row>
    <row r="197" spans="1:8" ht="15" customHeight="1" x14ac:dyDescent="0.25">
      <c r="A197" s="142"/>
      <c r="B197" s="143"/>
      <c r="C197" s="144"/>
      <c r="D197" s="145"/>
      <c r="E197" s="145"/>
      <c r="F197" s="145"/>
      <c r="G197" s="145"/>
      <c r="H197" s="146"/>
    </row>
    <row r="198" spans="1:8" ht="15" customHeight="1" x14ac:dyDescent="0.25">
      <c r="A198" s="142"/>
      <c r="B198" s="143"/>
      <c r="C198" s="144"/>
      <c r="D198" s="145"/>
      <c r="E198" s="145"/>
      <c r="F198" s="145"/>
      <c r="G198" s="145"/>
      <c r="H198" s="146"/>
    </row>
    <row r="199" spans="1:8" ht="15" customHeight="1" x14ac:dyDescent="0.25">
      <c r="A199" s="142"/>
      <c r="B199" s="143"/>
      <c r="C199" s="144"/>
      <c r="D199" s="145"/>
      <c r="E199" s="145"/>
      <c r="F199" s="145"/>
      <c r="G199" s="145"/>
      <c r="H199" s="146"/>
    </row>
    <row r="200" spans="1:8" ht="15" customHeight="1" x14ac:dyDescent="0.25">
      <c r="A200" s="142"/>
      <c r="B200" s="143"/>
      <c r="C200" s="144"/>
      <c r="D200" s="145"/>
      <c r="E200" s="145"/>
      <c r="F200" s="145"/>
      <c r="G200" s="145"/>
      <c r="H200" s="146"/>
    </row>
    <row r="201" spans="1:8" ht="15" customHeight="1" x14ac:dyDescent="0.25">
      <c r="A201" s="142"/>
      <c r="B201" s="143"/>
      <c r="C201" s="144"/>
      <c r="D201" s="145"/>
      <c r="E201" s="145"/>
      <c r="F201" s="145"/>
      <c r="G201" s="145"/>
      <c r="H201" s="146"/>
    </row>
    <row r="202" spans="1:8" ht="15" customHeight="1" x14ac:dyDescent="0.25">
      <c r="A202" s="142"/>
      <c r="B202" s="143"/>
      <c r="C202" s="144"/>
      <c r="D202" s="145"/>
      <c r="E202" s="145"/>
      <c r="F202" s="145"/>
      <c r="G202" s="145"/>
      <c r="H202" s="146"/>
    </row>
    <row r="203" spans="1:8" ht="15" customHeight="1" x14ac:dyDescent="0.25">
      <c r="A203" s="142"/>
      <c r="B203" s="143"/>
      <c r="C203" s="144"/>
      <c r="D203" s="145"/>
      <c r="E203" s="145"/>
      <c r="F203" s="145"/>
      <c r="G203" s="145"/>
      <c r="H203" s="146"/>
    </row>
    <row r="204" spans="1:8" ht="15" customHeight="1" x14ac:dyDescent="0.25">
      <c r="A204" s="142"/>
      <c r="B204" s="143"/>
      <c r="C204" s="144"/>
      <c r="D204" s="145"/>
      <c r="E204" s="145"/>
      <c r="F204" s="145"/>
      <c r="G204" s="145"/>
      <c r="H204" s="146"/>
    </row>
    <row r="205" spans="1:8" ht="15" customHeight="1" x14ac:dyDescent="0.25">
      <c r="A205" s="142"/>
      <c r="B205" s="143"/>
      <c r="C205" s="144"/>
      <c r="D205" s="145"/>
      <c r="E205" s="145"/>
      <c r="F205" s="145"/>
      <c r="G205" s="145"/>
      <c r="H205" s="146"/>
    </row>
    <row r="206" spans="1:8" ht="15" customHeight="1" x14ac:dyDescent="0.25">
      <c r="A206" s="142"/>
      <c r="B206" s="143"/>
      <c r="C206" s="144"/>
      <c r="D206" s="145"/>
      <c r="E206" s="145"/>
      <c r="F206" s="145"/>
      <c r="G206" s="145"/>
      <c r="H206" s="146"/>
    </row>
    <row r="207" spans="1:8" ht="15" customHeight="1" x14ac:dyDescent="0.25">
      <c r="A207" s="142"/>
      <c r="B207" s="143"/>
      <c r="C207" s="144"/>
      <c r="D207" s="145"/>
      <c r="E207" s="145"/>
      <c r="F207" s="145"/>
      <c r="G207" s="145"/>
      <c r="H207" s="146"/>
    </row>
    <row r="208" spans="1:8" ht="15" customHeight="1" x14ac:dyDescent="0.25">
      <c r="A208" s="142"/>
      <c r="B208" s="143"/>
      <c r="C208" s="144"/>
      <c r="D208" s="145"/>
      <c r="E208" s="145"/>
      <c r="F208" s="145"/>
      <c r="G208" s="145"/>
      <c r="H208" s="146"/>
    </row>
    <row r="209" spans="1:8" ht="15" customHeight="1" x14ac:dyDescent="0.25">
      <c r="A209" s="142"/>
      <c r="B209" s="143"/>
      <c r="C209" s="144"/>
      <c r="D209" s="145"/>
      <c r="E209" s="145"/>
      <c r="F209" s="145"/>
      <c r="G209" s="145"/>
      <c r="H209" s="146"/>
    </row>
    <row r="210" spans="1:8" ht="15" customHeight="1" x14ac:dyDescent="0.25">
      <c r="A210" s="142"/>
      <c r="B210" s="143"/>
      <c r="C210" s="144"/>
      <c r="D210" s="145"/>
      <c r="E210" s="145"/>
      <c r="F210" s="145"/>
      <c r="G210" s="145"/>
      <c r="H210" s="146"/>
    </row>
    <row r="211" spans="1:8" ht="15" customHeight="1" x14ac:dyDescent="0.25">
      <c r="A211" s="142"/>
      <c r="B211" s="143"/>
      <c r="C211" s="144"/>
      <c r="D211" s="145"/>
      <c r="E211" s="145"/>
      <c r="F211" s="145"/>
      <c r="G211" s="145"/>
      <c r="H211" s="146"/>
    </row>
    <row r="212" spans="1:8" ht="15" customHeight="1" x14ac:dyDescent="0.25">
      <c r="A212" s="142"/>
      <c r="B212" s="143"/>
      <c r="C212" s="144"/>
      <c r="D212" s="145"/>
      <c r="E212" s="145"/>
      <c r="F212" s="145"/>
      <c r="G212" s="145"/>
      <c r="H212" s="146"/>
    </row>
    <row r="213" spans="1:8" ht="15" customHeight="1" x14ac:dyDescent="0.25">
      <c r="A213" s="142"/>
      <c r="B213" s="143"/>
      <c r="C213" s="144"/>
      <c r="D213" s="145"/>
      <c r="E213" s="145"/>
      <c r="F213" s="145"/>
      <c r="G213" s="145"/>
      <c r="H213" s="146"/>
    </row>
    <row r="214" spans="1:8" ht="15" customHeight="1" x14ac:dyDescent="0.25">
      <c r="A214" s="142"/>
      <c r="B214" s="143"/>
      <c r="C214" s="144"/>
      <c r="D214" s="145"/>
      <c r="E214" s="145"/>
      <c r="F214" s="145"/>
      <c r="G214" s="145"/>
      <c r="H214" s="146"/>
    </row>
    <row r="215" spans="1:8" ht="15" customHeight="1" x14ac:dyDescent="0.25">
      <c r="A215" s="142"/>
      <c r="B215" s="143"/>
      <c r="C215" s="144"/>
      <c r="D215" s="145"/>
      <c r="E215" s="145"/>
      <c r="F215" s="145"/>
      <c r="G215" s="145"/>
      <c r="H215" s="146"/>
    </row>
    <row r="216" spans="1:8" ht="15" customHeight="1" x14ac:dyDescent="0.25">
      <c r="A216" s="142"/>
      <c r="B216" s="143"/>
      <c r="C216" s="144"/>
      <c r="D216" s="145"/>
      <c r="E216" s="145"/>
      <c r="F216" s="145"/>
      <c r="G216" s="145"/>
      <c r="H216" s="146"/>
    </row>
    <row r="217" spans="1:8" ht="15" customHeight="1" x14ac:dyDescent="0.25">
      <c r="A217" s="142"/>
      <c r="B217" s="143"/>
      <c r="C217" s="144"/>
      <c r="D217" s="145"/>
      <c r="E217" s="145"/>
      <c r="F217" s="145"/>
      <c r="G217" s="145"/>
      <c r="H217" s="146"/>
    </row>
    <row r="218" spans="1:8" ht="15" customHeight="1" x14ac:dyDescent="0.25">
      <c r="A218" s="142"/>
      <c r="B218" s="143"/>
      <c r="C218" s="144"/>
      <c r="D218" s="145"/>
      <c r="E218" s="145"/>
      <c r="F218" s="145"/>
      <c r="G218" s="145"/>
      <c r="H218" s="146"/>
    </row>
    <row r="219" spans="1:8" ht="15" customHeight="1" x14ac:dyDescent="0.25">
      <c r="A219" s="142"/>
      <c r="B219" s="143"/>
      <c r="C219" s="144"/>
      <c r="D219" s="145"/>
      <c r="E219" s="145"/>
      <c r="F219" s="145"/>
      <c r="G219" s="145"/>
      <c r="H219" s="146"/>
    </row>
    <row r="220" spans="1:8" ht="15" customHeight="1" x14ac:dyDescent="0.25">
      <c r="A220" s="142"/>
      <c r="B220" s="143"/>
      <c r="C220" s="144"/>
      <c r="D220" s="145"/>
      <c r="E220" s="145"/>
      <c r="F220" s="145"/>
      <c r="G220" s="145"/>
      <c r="H220" s="146"/>
    </row>
    <row r="221" spans="1:8" ht="15" customHeight="1" x14ac:dyDescent="0.25">
      <c r="A221" s="142"/>
      <c r="B221" s="143"/>
      <c r="C221" s="144"/>
      <c r="D221" s="145"/>
      <c r="E221" s="145"/>
      <c r="F221" s="145"/>
      <c r="G221" s="145"/>
      <c r="H221" s="146"/>
    </row>
    <row r="222" spans="1:8" ht="15" customHeight="1" x14ac:dyDescent="0.25">
      <c r="A222" s="142"/>
      <c r="B222" s="143"/>
      <c r="C222" s="144"/>
      <c r="D222" s="145"/>
      <c r="E222" s="145"/>
      <c r="F222" s="145"/>
      <c r="G222" s="145"/>
      <c r="H222" s="146"/>
    </row>
    <row r="223" spans="1:8" ht="15" customHeight="1" x14ac:dyDescent="0.25">
      <c r="A223" s="142"/>
      <c r="B223" s="143"/>
      <c r="C223" s="144"/>
      <c r="D223" s="145"/>
      <c r="E223" s="145"/>
      <c r="F223" s="145"/>
      <c r="G223" s="145"/>
      <c r="H223" s="146"/>
    </row>
    <row r="224" spans="1:8" ht="15" customHeight="1" x14ac:dyDescent="0.25">
      <c r="A224" s="142"/>
      <c r="B224" s="143"/>
      <c r="C224" s="144"/>
      <c r="D224" s="145"/>
      <c r="E224" s="145"/>
      <c r="F224" s="145"/>
      <c r="G224" s="145"/>
      <c r="H224" s="146"/>
    </row>
    <row r="225" spans="1:8" ht="15" customHeight="1" x14ac:dyDescent="0.25">
      <c r="A225" s="142"/>
      <c r="B225" s="143"/>
      <c r="C225" s="144"/>
      <c r="D225" s="145"/>
      <c r="E225" s="145"/>
      <c r="F225" s="145"/>
      <c r="G225" s="145"/>
      <c r="H225" s="146"/>
    </row>
    <row r="226" spans="1:8" ht="15" customHeight="1" x14ac:dyDescent="0.25">
      <c r="A226" s="142"/>
      <c r="B226" s="143"/>
      <c r="C226" s="144"/>
      <c r="D226" s="145"/>
      <c r="E226" s="145"/>
      <c r="F226" s="145"/>
      <c r="G226" s="145"/>
      <c r="H226" s="146"/>
    </row>
    <row r="227" spans="1:8" ht="15" customHeight="1" x14ac:dyDescent="0.25">
      <c r="A227" s="142"/>
      <c r="B227" s="143"/>
      <c r="C227" s="144"/>
      <c r="D227" s="145"/>
      <c r="E227" s="145"/>
      <c r="F227" s="145"/>
      <c r="G227" s="145"/>
      <c r="H227" s="146"/>
    </row>
    <row r="228" spans="1:8" ht="15" customHeight="1" x14ac:dyDescent="0.25">
      <c r="A228" s="142"/>
      <c r="B228" s="143"/>
      <c r="C228" s="144"/>
      <c r="D228" s="145"/>
      <c r="E228" s="145"/>
      <c r="F228" s="145"/>
      <c r="G228" s="145"/>
      <c r="H228" s="146"/>
    </row>
    <row r="229" spans="1:8" ht="15" customHeight="1" x14ac:dyDescent="0.25">
      <c r="A229" s="142"/>
      <c r="B229" s="143"/>
      <c r="C229" s="144"/>
      <c r="D229" s="145"/>
      <c r="E229" s="145"/>
      <c r="F229" s="145"/>
      <c r="G229" s="145"/>
      <c r="H229" s="146"/>
    </row>
    <row r="230" spans="1:8" ht="15" customHeight="1" x14ac:dyDescent="0.25">
      <c r="A230" s="142"/>
      <c r="B230" s="143"/>
      <c r="C230" s="144"/>
      <c r="D230" s="145"/>
      <c r="E230" s="145"/>
      <c r="F230" s="145"/>
      <c r="G230" s="145"/>
      <c r="H230" s="146"/>
    </row>
    <row r="231" spans="1:8" ht="15" customHeight="1" x14ac:dyDescent="0.25">
      <c r="A231" s="142"/>
      <c r="B231" s="143"/>
      <c r="C231" s="144"/>
      <c r="D231" s="145"/>
      <c r="E231" s="145"/>
      <c r="F231" s="145"/>
      <c r="G231" s="145"/>
      <c r="H231" s="146"/>
    </row>
    <row r="232" spans="1:8" ht="15" customHeight="1" x14ac:dyDescent="0.25">
      <c r="A232" s="142"/>
      <c r="B232" s="143"/>
      <c r="C232" s="144"/>
      <c r="D232" s="145"/>
      <c r="E232" s="145"/>
      <c r="F232" s="145"/>
      <c r="G232" s="145"/>
      <c r="H232" s="146"/>
    </row>
    <row r="233" spans="1:8" ht="15" customHeight="1" x14ac:dyDescent="0.25">
      <c r="A233" s="142"/>
      <c r="B233" s="143"/>
      <c r="C233" s="144"/>
      <c r="D233" s="145"/>
      <c r="E233" s="145"/>
      <c r="F233" s="145"/>
      <c r="G233" s="145"/>
      <c r="H233" s="146"/>
    </row>
    <row r="234" spans="1:8" ht="15" customHeight="1" x14ac:dyDescent="0.25">
      <c r="A234" s="142"/>
      <c r="B234" s="143"/>
      <c r="C234" s="144"/>
      <c r="D234" s="145"/>
      <c r="E234" s="145"/>
      <c r="F234" s="145"/>
      <c r="G234" s="145"/>
      <c r="H234" s="146"/>
    </row>
    <row r="235" spans="1:8" ht="15" customHeight="1" x14ac:dyDescent="0.25">
      <c r="A235" s="142"/>
      <c r="B235" s="143"/>
      <c r="C235" s="144"/>
      <c r="D235" s="145"/>
      <c r="E235" s="145"/>
      <c r="F235" s="145"/>
      <c r="G235" s="145"/>
      <c r="H235" s="146"/>
    </row>
    <row r="236" spans="1:8" ht="15" customHeight="1" x14ac:dyDescent="0.25">
      <c r="A236" s="142"/>
      <c r="B236" s="143"/>
      <c r="C236" s="144"/>
      <c r="D236" s="145"/>
      <c r="E236" s="145"/>
      <c r="F236" s="145"/>
      <c r="G236" s="145"/>
      <c r="H236" s="146"/>
    </row>
    <row r="237" spans="1:8" ht="15" customHeight="1" x14ac:dyDescent="0.25">
      <c r="A237" s="142"/>
      <c r="B237" s="143"/>
      <c r="C237" s="144"/>
      <c r="D237" s="145"/>
      <c r="E237" s="145"/>
      <c r="F237" s="145"/>
      <c r="G237" s="145"/>
      <c r="H237" s="146"/>
    </row>
    <row r="238" spans="1:8" ht="15" customHeight="1" x14ac:dyDescent="0.25">
      <c r="A238" s="142"/>
      <c r="B238" s="143"/>
      <c r="C238" s="144"/>
      <c r="D238" s="145"/>
      <c r="E238" s="145"/>
      <c r="F238" s="145"/>
      <c r="G238" s="145"/>
      <c r="H238" s="146"/>
    </row>
    <row r="239" spans="1:8" ht="15" customHeight="1" x14ac:dyDescent="0.25">
      <c r="A239" s="142"/>
      <c r="B239" s="143"/>
      <c r="C239" s="144"/>
      <c r="D239" s="145"/>
      <c r="E239" s="145"/>
      <c r="F239" s="145"/>
      <c r="G239" s="145"/>
      <c r="H239" s="146"/>
    </row>
    <row r="240" spans="1:8" ht="15" customHeight="1" x14ac:dyDescent="0.25">
      <c r="A240" s="142"/>
      <c r="B240" s="143"/>
      <c r="C240" s="144"/>
      <c r="D240" s="145"/>
      <c r="E240" s="145"/>
      <c r="F240" s="145"/>
      <c r="G240" s="145"/>
      <c r="H240" s="146"/>
    </row>
    <row r="241" spans="1:8" ht="15" customHeight="1" x14ac:dyDescent="0.25">
      <c r="A241" s="142"/>
      <c r="B241" s="143"/>
      <c r="C241" s="144"/>
      <c r="D241" s="145"/>
      <c r="E241" s="145"/>
      <c r="F241" s="145"/>
      <c r="G241" s="145"/>
      <c r="H241" s="146"/>
    </row>
    <row r="242" spans="1:8" ht="15" customHeight="1" x14ac:dyDescent="0.25">
      <c r="A242" s="142"/>
      <c r="B242" s="143"/>
      <c r="C242" s="144"/>
      <c r="D242" s="145"/>
      <c r="E242" s="145"/>
      <c r="F242" s="145"/>
      <c r="G242" s="145"/>
      <c r="H242" s="146"/>
    </row>
    <row r="243" spans="1:8" ht="15" customHeight="1" x14ac:dyDescent="0.25">
      <c r="A243" s="142"/>
      <c r="B243" s="143"/>
      <c r="C243" s="144"/>
      <c r="D243" s="145"/>
      <c r="E243" s="145"/>
      <c r="F243" s="145"/>
      <c r="G243" s="145"/>
      <c r="H243" s="146"/>
    </row>
    <row r="244" spans="1:8" ht="15" customHeight="1" x14ac:dyDescent="0.25">
      <c r="A244" s="142"/>
      <c r="B244" s="143"/>
      <c r="C244" s="144"/>
      <c r="D244" s="145"/>
      <c r="E244" s="145"/>
      <c r="F244" s="145"/>
      <c r="G244" s="145"/>
      <c r="H244" s="146"/>
    </row>
    <row r="245" spans="1:8" ht="15" customHeight="1" x14ac:dyDescent="0.25">
      <c r="A245" s="142"/>
      <c r="B245" s="143"/>
      <c r="C245" s="144"/>
      <c r="D245" s="145"/>
      <c r="E245" s="145"/>
      <c r="F245" s="145"/>
      <c r="G245" s="145"/>
      <c r="H245" s="146"/>
    </row>
    <row r="246" spans="1:8" ht="15" customHeight="1" x14ac:dyDescent="0.25">
      <c r="A246" s="142"/>
      <c r="B246" s="143"/>
      <c r="C246" s="144"/>
      <c r="D246" s="145"/>
      <c r="E246" s="145"/>
      <c r="F246" s="145"/>
      <c r="G246" s="145"/>
      <c r="H246" s="146"/>
    </row>
    <row r="247" spans="1:8" ht="15" customHeight="1" x14ac:dyDescent="0.25">
      <c r="A247" s="142"/>
      <c r="B247" s="143"/>
      <c r="C247" s="144"/>
      <c r="D247" s="145"/>
      <c r="E247" s="145"/>
      <c r="F247" s="145"/>
      <c r="G247" s="145"/>
      <c r="H247" s="146"/>
    </row>
    <row r="248" spans="1:8" ht="15" customHeight="1" x14ac:dyDescent="0.25">
      <c r="A248" s="142"/>
      <c r="B248" s="143"/>
      <c r="C248" s="144"/>
      <c r="D248" s="145"/>
      <c r="E248" s="145"/>
      <c r="F248" s="145"/>
      <c r="G248" s="145"/>
      <c r="H248" s="146"/>
    </row>
    <row r="249" spans="1:8" ht="15" customHeight="1" x14ac:dyDescent="0.25">
      <c r="A249" s="142"/>
      <c r="B249" s="143"/>
      <c r="C249" s="144"/>
      <c r="D249" s="145"/>
      <c r="E249" s="145"/>
      <c r="F249" s="145"/>
      <c r="G249" s="145"/>
      <c r="H249" s="146"/>
    </row>
    <row r="250" spans="1:8" ht="15" customHeight="1" x14ac:dyDescent="0.25">
      <c r="A250" s="142"/>
      <c r="B250" s="143"/>
      <c r="C250" s="144"/>
      <c r="D250" s="145"/>
      <c r="E250" s="145"/>
      <c r="F250" s="145"/>
      <c r="G250" s="145"/>
      <c r="H250" s="146"/>
    </row>
    <row r="251" spans="1:8" ht="15" customHeight="1" x14ac:dyDescent="0.25">
      <c r="A251" s="142"/>
      <c r="B251" s="143"/>
      <c r="C251" s="144"/>
      <c r="D251" s="145"/>
      <c r="E251" s="145"/>
      <c r="F251" s="145"/>
      <c r="G251" s="145"/>
      <c r="H251" s="146"/>
    </row>
    <row r="252" spans="1:8" ht="15" customHeight="1" x14ac:dyDescent="0.25">
      <c r="A252" s="142"/>
      <c r="B252" s="143"/>
      <c r="C252" s="144"/>
      <c r="D252" s="145"/>
      <c r="E252" s="145"/>
      <c r="F252" s="145"/>
      <c r="G252" s="145"/>
      <c r="H252" s="146"/>
    </row>
    <row r="253" spans="1:8" ht="15" customHeight="1" x14ac:dyDescent="0.25">
      <c r="A253" s="142"/>
      <c r="B253" s="143"/>
      <c r="C253" s="144"/>
      <c r="D253" s="145"/>
      <c r="E253" s="145"/>
      <c r="F253" s="145"/>
      <c r="G253" s="145"/>
      <c r="H253" s="146"/>
    </row>
    <row r="254" spans="1:8" ht="15" customHeight="1" x14ac:dyDescent="0.25">
      <c r="A254" s="142"/>
      <c r="B254" s="143"/>
      <c r="C254" s="144"/>
      <c r="D254" s="145"/>
      <c r="E254" s="145"/>
      <c r="F254" s="145"/>
      <c r="G254" s="145"/>
      <c r="H254" s="146"/>
    </row>
    <row r="255" spans="1:8" ht="15" customHeight="1" x14ac:dyDescent="0.25">
      <c r="A255" s="142"/>
      <c r="B255" s="143"/>
      <c r="C255" s="144"/>
      <c r="D255" s="145"/>
      <c r="E255" s="145"/>
      <c r="F255" s="145"/>
      <c r="G255" s="145"/>
      <c r="H255" s="146"/>
    </row>
    <row r="256" spans="1:8" ht="15" customHeight="1" x14ac:dyDescent="0.25">
      <c r="A256" s="142"/>
      <c r="B256" s="143"/>
      <c r="C256" s="144"/>
      <c r="D256" s="145"/>
      <c r="E256" s="145"/>
      <c r="F256" s="145"/>
      <c r="G256" s="145"/>
      <c r="H256" s="146"/>
    </row>
    <row r="257" spans="1:8" ht="15" customHeight="1" x14ac:dyDescent="0.25">
      <c r="A257" s="142"/>
      <c r="B257" s="143"/>
      <c r="C257" s="144"/>
      <c r="D257" s="145"/>
      <c r="E257" s="145"/>
      <c r="F257" s="145"/>
      <c r="G257" s="145"/>
      <c r="H257" s="146"/>
    </row>
    <row r="258" spans="1:8" ht="15" customHeight="1" x14ac:dyDescent="0.25">
      <c r="A258" s="142"/>
      <c r="B258" s="143"/>
      <c r="C258" s="144"/>
      <c r="D258" s="145"/>
      <c r="E258" s="145"/>
      <c r="F258" s="145"/>
      <c r="G258" s="145"/>
      <c r="H258" s="146"/>
    </row>
    <row r="259" spans="1:8" ht="15" customHeight="1" x14ac:dyDescent="0.25">
      <c r="A259" s="142"/>
      <c r="B259" s="143"/>
      <c r="C259" s="144"/>
      <c r="D259" s="145"/>
      <c r="E259" s="145"/>
      <c r="F259" s="145"/>
      <c r="G259" s="145"/>
      <c r="H259" s="146"/>
    </row>
    <row r="260" spans="1:8" ht="15" customHeight="1" x14ac:dyDescent="0.25">
      <c r="A260" s="142"/>
      <c r="B260" s="143"/>
      <c r="C260" s="144"/>
      <c r="D260" s="145"/>
      <c r="E260" s="145"/>
      <c r="F260" s="145"/>
      <c r="G260" s="145"/>
      <c r="H260" s="146"/>
    </row>
    <row r="261" spans="1:8" ht="15" customHeight="1" x14ac:dyDescent="0.25">
      <c r="A261" s="142"/>
      <c r="B261" s="143"/>
      <c r="C261" s="144"/>
      <c r="D261" s="145"/>
      <c r="E261" s="145"/>
      <c r="F261" s="145"/>
      <c r="G261" s="145"/>
      <c r="H261" s="146"/>
    </row>
    <row r="262" spans="1:8" ht="15" customHeight="1" x14ac:dyDescent="0.25">
      <c r="A262" s="142"/>
      <c r="B262" s="143"/>
      <c r="C262" s="144"/>
      <c r="D262" s="145"/>
      <c r="E262" s="145"/>
      <c r="F262" s="145"/>
      <c r="G262" s="145"/>
      <c r="H262" s="146"/>
    </row>
    <row r="263" spans="1:8" ht="15" customHeight="1" x14ac:dyDescent="0.25">
      <c r="A263" s="142"/>
      <c r="B263" s="143"/>
      <c r="C263" s="144"/>
      <c r="D263" s="145"/>
      <c r="E263" s="145"/>
      <c r="F263" s="145"/>
      <c r="G263" s="145"/>
      <c r="H263" s="146"/>
    </row>
    <row r="264" spans="1:8" ht="15" customHeight="1" x14ac:dyDescent="0.25">
      <c r="A264" s="142"/>
      <c r="B264" s="143"/>
      <c r="C264" s="144"/>
      <c r="D264" s="145"/>
      <c r="E264" s="145"/>
      <c r="F264" s="145"/>
      <c r="G264" s="145"/>
      <c r="H264" s="146"/>
    </row>
    <row r="265" spans="1:8" ht="15" customHeight="1" x14ac:dyDescent="0.25">
      <c r="A265" s="142"/>
      <c r="B265" s="143"/>
      <c r="C265" s="144"/>
      <c r="D265" s="145"/>
      <c r="E265" s="145"/>
      <c r="F265" s="145"/>
      <c r="G265" s="145"/>
      <c r="H265" s="146"/>
    </row>
    <row r="266" spans="1:8" ht="15" customHeight="1" x14ac:dyDescent="0.25">
      <c r="A266" s="142"/>
      <c r="B266" s="143"/>
      <c r="C266" s="144"/>
      <c r="D266" s="145"/>
      <c r="E266" s="145"/>
      <c r="F266" s="145"/>
      <c r="G266" s="145"/>
      <c r="H266" s="146"/>
    </row>
    <row r="267" spans="1:8" ht="15" customHeight="1" x14ac:dyDescent="0.25">
      <c r="A267" s="142"/>
      <c r="B267" s="143"/>
      <c r="C267" s="144"/>
      <c r="D267" s="145"/>
      <c r="E267" s="145"/>
      <c r="F267" s="145"/>
      <c r="G267" s="145"/>
      <c r="H267" s="146"/>
    </row>
    <row r="268" spans="1:8" ht="15" customHeight="1" x14ac:dyDescent="0.25">
      <c r="A268" s="142"/>
      <c r="B268" s="143"/>
      <c r="C268" s="144"/>
      <c r="D268" s="145"/>
      <c r="E268" s="145"/>
      <c r="F268" s="145"/>
      <c r="G268" s="145"/>
      <c r="H268" s="146"/>
    </row>
    <row r="269" spans="1:8" ht="15" customHeight="1" x14ac:dyDescent="0.25">
      <c r="A269" s="142"/>
      <c r="B269" s="143"/>
      <c r="C269" s="144"/>
      <c r="D269" s="145"/>
      <c r="E269" s="145"/>
      <c r="F269" s="145"/>
      <c r="G269" s="145"/>
      <c r="H269" s="146"/>
    </row>
    <row r="270" spans="1:8" ht="15" customHeight="1" x14ac:dyDescent="0.25">
      <c r="A270" s="142"/>
      <c r="B270" s="143"/>
      <c r="C270" s="144"/>
      <c r="D270" s="145"/>
      <c r="E270" s="145"/>
      <c r="F270" s="145"/>
      <c r="G270" s="145"/>
      <c r="H270" s="146"/>
    </row>
    <row r="271" spans="1:8" ht="15" customHeight="1" x14ac:dyDescent="0.25">
      <c r="A271" s="142"/>
      <c r="B271" s="143"/>
      <c r="C271" s="144"/>
      <c r="D271" s="145"/>
      <c r="E271" s="145"/>
      <c r="F271" s="145"/>
      <c r="G271" s="145"/>
      <c r="H271" s="146"/>
    </row>
    <row r="272" spans="1:8" ht="15" customHeight="1" x14ac:dyDescent="0.25">
      <c r="A272" s="142"/>
      <c r="B272" s="143"/>
      <c r="C272" s="144"/>
      <c r="D272" s="145"/>
      <c r="E272" s="145"/>
      <c r="F272" s="145"/>
      <c r="G272" s="145"/>
      <c r="H272" s="146"/>
    </row>
    <row r="273" spans="1:8" ht="15" customHeight="1" x14ac:dyDescent="0.25">
      <c r="A273" s="142"/>
      <c r="B273" s="143"/>
      <c r="C273" s="144"/>
      <c r="D273" s="145"/>
      <c r="E273" s="145"/>
      <c r="F273" s="145"/>
      <c r="G273" s="145"/>
      <c r="H273" s="146"/>
    </row>
    <row r="274" spans="1:8" ht="15" customHeight="1" x14ac:dyDescent="0.25">
      <c r="A274" s="142"/>
      <c r="B274" s="143"/>
      <c r="C274" s="144"/>
      <c r="D274" s="145"/>
      <c r="E274" s="145"/>
      <c r="F274" s="145"/>
      <c r="G274" s="145"/>
      <c r="H274" s="146"/>
    </row>
    <row r="275" spans="1:8" ht="15" customHeight="1" x14ac:dyDescent="0.25">
      <c r="A275" s="142"/>
      <c r="B275" s="143"/>
      <c r="C275" s="144"/>
      <c r="D275" s="145"/>
      <c r="E275" s="145"/>
      <c r="F275" s="145"/>
      <c r="G275" s="145"/>
      <c r="H275" s="146"/>
    </row>
    <row r="276" spans="1:8" ht="15" customHeight="1" x14ac:dyDescent="0.25">
      <c r="A276" s="142"/>
      <c r="B276" s="143"/>
      <c r="C276" s="144"/>
      <c r="D276" s="145"/>
      <c r="E276" s="145"/>
      <c r="F276" s="145"/>
      <c r="G276" s="145"/>
      <c r="H276" s="146"/>
    </row>
    <row r="277" spans="1:8" ht="15" customHeight="1" x14ac:dyDescent="0.25">
      <c r="A277" s="142"/>
      <c r="B277" s="143"/>
      <c r="C277" s="144"/>
      <c r="D277" s="145"/>
      <c r="E277" s="145"/>
      <c r="F277" s="145"/>
      <c r="G277" s="145"/>
      <c r="H277" s="146"/>
    </row>
    <row r="278" spans="1:8" ht="15" customHeight="1" x14ac:dyDescent="0.25">
      <c r="A278" s="142"/>
      <c r="B278" s="143"/>
      <c r="C278" s="144"/>
      <c r="D278" s="145"/>
      <c r="E278" s="145"/>
      <c r="F278" s="145"/>
      <c r="G278" s="145"/>
      <c r="H278" s="146"/>
    </row>
    <row r="279" spans="1:8" ht="15" customHeight="1" x14ac:dyDescent="0.25">
      <c r="A279" s="142"/>
      <c r="B279" s="143"/>
      <c r="C279" s="144"/>
      <c r="D279" s="145"/>
      <c r="E279" s="145"/>
      <c r="F279" s="145"/>
      <c r="G279" s="145"/>
      <c r="H279" s="146"/>
    </row>
    <row r="280" spans="1:8" ht="15" customHeight="1" x14ac:dyDescent="0.25">
      <c r="A280" s="142"/>
      <c r="B280" s="143"/>
      <c r="C280" s="144"/>
      <c r="D280" s="145"/>
      <c r="E280" s="145"/>
      <c r="F280" s="145"/>
      <c r="G280" s="145"/>
      <c r="H280" s="146"/>
    </row>
    <row r="281" spans="1:8" ht="15" customHeight="1" x14ac:dyDescent="0.25">
      <c r="A281" s="142"/>
      <c r="B281" s="143"/>
      <c r="C281" s="144"/>
      <c r="D281" s="145"/>
      <c r="E281" s="145"/>
      <c r="F281" s="145"/>
      <c r="G281" s="145"/>
      <c r="H281" s="146"/>
    </row>
    <row r="282" spans="1:8" ht="15" customHeight="1" x14ac:dyDescent="0.25">
      <c r="A282" s="142"/>
      <c r="B282" s="143"/>
      <c r="C282" s="144"/>
      <c r="D282" s="145"/>
      <c r="E282" s="145"/>
      <c r="F282" s="145"/>
      <c r="G282" s="145"/>
      <c r="H282" s="146"/>
    </row>
    <row r="283" spans="1:8" ht="15" customHeight="1" x14ac:dyDescent="0.25">
      <c r="A283" s="142"/>
      <c r="B283" s="143"/>
      <c r="C283" s="144"/>
      <c r="D283" s="145"/>
      <c r="E283" s="145"/>
      <c r="F283" s="145"/>
      <c r="G283" s="145"/>
      <c r="H283" s="146"/>
    </row>
    <row r="284" spans="1:8" ht="15" customHeight="1" x14ac:dyDescent="0.25">
      <c r="A284" s="142"/>
      <c r="B284" s="143"/>
      <c r="C284" s="144"/>
      <c r="D284" s="145"/>
      <c r="E284" s="145"/>
      <c r="F284" s="145"/>
      <c r="G284" s="145"/>
      <c r="H284" s="146"/>
    </row>
    <row r="285" spans="1:8" ht="15" customHeight="1" x14ac:dyDescent="0.25">
      <c r="A285" s="142"/>
      <c r="B285" s="143"/>
      <c r="C285" s="144"/>
      <c r="D285" s="145"/>
      <c r="E285" s="145"/>
      <c r="F285" s="145"/>
      <c r="G285" s="145"/>
      <c r="H285" s="146"/>
    </row>
    <row r="286" spans="1:8" ht="15" customHeight="1" x14ac:dyDescent="0.25">
      <c r="A286" s="142"/>
      <c r="B286" s="143"/>
      <c r="C286" s="144"/>
      <c r="D286" s="145"/>
      <c r="E286" s="145"/>
      <c r="F286" s="145"/>
      <c r="G286" s="145"/>
      <c r="H286" s="146"/>
    </row>
    <row r="287" spans="1:8" ht="15" customHeight="1" x14ac:dyDescent="0.25">
      <c r="A287" s="142"/>
      <c r="B287" s="143"/>
      <c r="C287" s="144"/>
      <c r="D287" s="145"/>
      <c r="E287" s="145"/>
      <c r="F287" s="145"/>
      <c r="G287" s="145"/>
      <c r="H287" s="146"/>
    </row>
    <row r="288" spans="1:8" ht="15" customHeight="1" x14ac:dyDescent="0.25">
      <c r="A288" s="142"/>
      <c r="B288" s="143"/>
      <c r="C288" s="144"/>
      <c r="D288" s="145"/>
      <c r="E288" s="145"/>
      <c r="F288" s="145"/>
      <c r="G288" s="145"/>
      <c r="H288" s="146"/>
    </row>
    <row r="289" spans="1:8" ht="15" customHeight="1" x14ac:dyDescent="0.25">
      <c r="A289" s="142"/>
      <c r="B289" s="143"/>
      <c r="C289" s="144"/>
      <c r="D289" s="145"/>
      <c r="E289" s="145"/>
      <c r="F289" s="145"/>
      <c r="G289" s="145"/>
      <c r="H289" s="146"/>
    </row>
    <row r="290" spans="1:8" ht="15" customHeight="1" x14ac:dyDescent="0.25">
      <c r="A290" s="142"/>
      <c r="B290" s="143"/>
      <c r="C290" s="144"/>
      <c r="D290" s="145"/>
      <c r="E290" s="145"/>
      <c r="F290" s="145"/>
      <c r="G290" s="145"/>
      <c r="H290" s="146"/>
    </row>
    <row r="291" spans="1:8" ht="15" customHeight="1" x14ac:dyDescent="0.25">
      <c r="A291" s="142"/>
      <c r="B291" s="143"/>
      <c r="C291" s="144"/>
      <c r="D291" s="145"/>
      <c r="E291" s="145"/>
      <c r="F291" s="145"/>
      <c r="G291" s="145"/>
      <c r="H291" s="146"/>
    </row>
    <row r="292" spans="1:8" ht="15" customHeight="1" x14ac:dyDescent="0.25">
      <c r="A292" s="142"/>
      <c r="B292" s="143"/>
      <c r="C292" s="144"/>
      <c r="D292" s="145"/>
      <c r="E292" s="145"/>
      <c r="F292" s="145"/>
      <c r="G292" s="145"/>
      <c r="H292" s="146"/>
    </row>
    <row r="293" spans="1:8" ht="15" customHeight="1" x14ac:dyDescent="0.25">
      <c r="A293" s="142"/>
      <c r="B293" s="143"/>
      <c r="C293" s="144"/>
      <c r="D293" s="145"/>
      <c r="E293" s="145"/>
      <c r="F293" s="145"/>
      <c r="G293" s="145"/>
      <c r="H293" s="146"/>
    </row>
    <row r="294" spans="1:8" ht="15" customHeight="1" x14ac:dyDescent="0.25">
      <c r="A294" s="142"/>
      <c r="B294" s="143"/>
      <c r="C294" s="144"/>
      <c r="D294" s="145"/>
      <c r="E294" s="145"/>
      <c r="F294" s="145"/>
      <c r="G294" s="145"/>
      <c r="H294" s="146"/>
    </row>
    <row r="295" spans="1:8" ht="15" customHeight="1" x14ac:dyDescent="0.25">
      <c r="A295" s="142"/>
      <c r="B295" s="143"/>
      <c r="C295" s="144"/>
      <c r="D295" s="145"/>
      <c r="E295" s="145"/>
      <c r="F295" s="145"/>
      <c r="G295" s="145"/>
      <c r="H295" s="146"/>
    </row>
    <row r="296" spans="1:8" ht="15" customHeight="1" x14ac:dyDescent="0.25">
      <c r="A296" s="142"/>
      <c r="B296" s="143"/>
      <c r="C296" s="144"/>
      <c r="D296" s="145"/>
      <c r="E296" s="145"/>
      <c r="F296" s="145"/>
      <c r="G296" s="145"/>
      <c r="H296" s="146"/>
    </row>
    <row r="297" spans="1:8" ht="15" customHeight="1" x14ac:dyDescent="0.25">
      <c r="A297" s="142"/>
      <c r="B297" s="143"/>
      <c r="C297" s="144"/>
      <c r="D297" s="145"/>
      <c r="E297" s="145"/>
      <c r="F297" s="145"/>
      <c r="G297" s="145"/>
      <c r="H297" s="146"/>
    </row>
    <row r="298" spans="1:8" ht="15" customHeight="1" x14ac:dyDescent="0.25">
      <c r="A298" s="142"/>
      <c r="B298" s="143"/>
      <c r="C298" s="144"/>
      <c r="D298" s="145"/>
      <c r="E298" s="145"/>
      <c r="F298" s="145"/>
      <c r="G298" s="145"/>
      <c r="H298" s="146"/>
    </row>
    <row r="299" spans="1:8" ht="15" customHeight="1" x14ac:dyDescent="0.25">
      <c r="A299" s="142"/>
      <c r="B299" s="143"/>
      <c r="C299" s="144"/>
      <c r="D299" s="145"/>
      <c r="E299" s="145"/>
      <c r="F299" s="145"/>
      <c r="G299" s="145"/>
      <c r="H299" s="146"/>
    </row>
    <row r="300" spans="1:8" ht="15" customHeight="1" x14ac:dyDescent="0.25">
      <c r="A300" s="142"/>
      <c r="B300" s="143"/>
      <c r="C300" s="144"/>
      <c r="D300" s="145"/>
      <c r="E300" s="145"/>
      <c r="F300" s="145"/>
      <c r="G300" s="145"/>
      <c r="H300" s="146"/>
    </row>
    <row r="301" spans="1:8" ht="15" customHeight="1" x14ac:dyDescent="0.25">
      <c r="A301" s="142"/>
      <c r="B301" s="143"/>
      <c r="C301" s="144"/>
      <c r="D301" s="145"/>
      <c r="E301" s="145"/>
      <c r="F301" s="145"/>
      <c r="G301" s="145"/>
      <c r="H301" s="146"/>
    </row>
    <row r="302" spans="1:8" ht="15" customHeight="1" x14ac:dyDescent="0.25">
      <c r="A302" s="142"/>
      <c r="B302" s="143"/>
      <c r="C302" s="144"/>
      <c r="D302" s="145"/>
      <c r="E302" s="145"/>
      <c r="F302" s="145"/>
      <c r="G302" s="145"/>
      <c r="H302" s="146"/>
    </row>
    <row r="303" spans="1:8" ht="15" customHeight="1" x14ac:dyDescent="0.25">
      <c r="A303" s="142"/>
      <c r="B303" s="143"/>
      <c r="C303" s="144"/>
      <c r="D303" s="145"/>
      <c r="E303" s="145"/>
      <c r="F303" s="145"/>
      <c r="G303" s="145"/>
      <c r="H303" s="146"/>
    </row>
    <row r="304" spans="1:8" ht="15" customHeight="1" x14ac:dyDescent="0.25">
      <c r="A304" s="142"/>
      <c r="B304" s="143"/>
      <c r="C304" s="144"/>
      <c r="D304" s="145"/>
      <c r="E304" s="145"/>
      <c r="F304" s="145"/>
      <c r="G304" s="145"/>
      <c r="H304" s="146"/>
    </row>
    <row r="305" spans="1:8" ht="15" customHeight="1" x14ac:dyDescent="0.25">
      <c r="A305" s="142"/>
      <c r="B305" s="143"/>
      <c r="C305" s="144"/>
      <c r="D305" s="145"/>
      <c r="E305" s="145"/>
      <c r="F305" s="145"/>
      <c r="G305" s="145"/>
      <c r="H305" s="146"/>
    </row>
    <row r="306" spans="1:8" ht="15" customHeight="1" x14ac:dyDescent="0.25">
      <c r="A306" s="142"/>
      <c r="B306" s="143"/>
      <c r="C306" s="144"/>
      <c r="D306" s="145"/>
      <c r="E306" s="145"/>
      <c r="F306" s="145"/>
      <c r="G306" s="145"/>
      <c r="H306" s="146"/>
    </row>
    <row r="307" spans="1:8" ht="15" customHeight="1" x14ac:dyDescent="0.25">
      <c r="A307" s="142"/>
      <c r="B307" s="143"/>
      <c r="C307" s="144"/>
      <c r="D307" s="145"/>
      <c r="E307" s="145"/>
      <c r="F307" s="145"/>
      <c r="G307" s="145"/>
      <c r="H307" s="146"/>
    </row>
    <row r="308" spans="1:8" ht="15" customHeight="1" x14ac:dyDescent="0.25">
      <c r="A308" s="142"/>
      <c r="B308" s="143"/>
      <c r="C308" s="144"/>
      <c r="D308" s="145"/>
      <c r="E308" s="145"/>
      <c r="F308" s="145"/>
      <c r="G308" s="145"/>
      <c r="H308" s="146"/>
    </row>
    <row r="309" spans="1:8" ht="15" customHeight="1" x14ac:dyDescent="0.25">
      <c r="A309" s="142"/>
      <c r="B309" s="143"/>
      <c r="C309" s="144"/>
      <c r="D309" s="145"/>
      <c r="E309" s="145"/>
      <c r="F309" s="145"/>
      <c r="G309" s="145"/>
      <c r="H309" s="146"/>
    </row>
    <row r="310" spans="1:8" ht="15" customHeight="1" x14ac:dyDescent="0.25">
      <c r="A310" s="142"/>
      <c r="B310" s="143"/>
      <c r="C310" s="144"/>
      <c r="D310" s="145"/>
      <c r="E310" s="145"/>
      <c r="F310" s="145"/>
      <c r="G310" s="145"/>
      <c r="H310" s="146"/>
    </row>
    <row r="311" spans="1:8" ht="15" customHeight="1" x14ac:dyDescent="0.25">
      <c r="A311" s="142"/>
      <c r="B311" s="143"/>
      <c r="C311" s="144"/>
      <c r="D311" s="145"/>
      <c r="E311" s="145"/>
      <c r="F311" s="145"/>
      <c r="G311" s="145"/>
      <c r="H311" s="146"/>
    </row>
    <row r="312" spans="1:8" ht="15" customHeight="1" x14ac:dyDescent="0.25">
      <c r="A312" s="142"/>
      <c r="B312" s="143"/>
      <c r="C312" s="144"/>
      <c r="D312" s="145"/>
      <c r="E312" s="145"/>
      <c r="F312" s="145"/>
      <c r="G312" s="145"/>
      <c r="H312" s="146"/>
    </row>
    <row r="313" spans="1:8" ht="15" customHeight="1" x14ac:dyDescent="0.25">
      <c r="A313" s="142"/>
      <c r="B313" s="143"/>
      <c r="C313" s="144"/>
      <c r="D313" s="145"/>
      <c r="E313" s="145"/>
      <c r="F313" s="145"/>
      <c r="G313" s="145"/>
      <c r="H313" s="146"/>
    </row>
    <row r="314" spans="1:8" ht="15" customHeight="1" x14ac:dyDescent="0.25">
      <c r="A314" s="142"/>
      <c r="B314" s="143"/>
      <c r="C314" s="144"/>
      <c r="D314" s="145"/>
      <c r="E314" s="145"/>
      <c r="F314" s="145"/>
      <c r="G314" s="145"/>
      <c r="H314" s="146"/>
    </row>
    <row r="315" spans="1:8" ht="15" customHeight="1" x14ac:dyDescent="0.25">
      <c r="A315" s="142"/>
      <c r="B315" s="143"/>
      <c r="C315" s="144"/>
      <c r="D315" s="145"/>
      <c r="E315" s="145"/>
      <c r="F315" s="145"/>
      <c r="G315" s="145"/>
      <c r="H315" s="146"/>
    </row>
    <row r="316" spans="1:8" ht="15" customHeight="1" x14ac:dyDescent="0.25">
      <c r="A316" s="142"/>
      <c r="B316" s="143"/>
      <c r="C316" s="144"/>
      <c r="D316" s="145"/>
      <c r="E316" s="145"/>
      <c r="F316" s="145"/>
      <c r="G316" s="145"/>
      <c r="H316" s="146"/>
    </row>
    <row r="317" spans="1:8" ht="15" customHeight="1" x14ac:dyDescent="0.25">
      <c r="A317" s="142"/>
      <c r="B317" s="143"/>
      <c r="C317" s="144"/>
      <c r="D317" s="145"/>
      <c r="E317" s="145"/>
      <c r="F317" s="145"/>
      <c r="G317" s="145"/>
      <c r="H317" s="146"/>
    </row>
    <row r="318" spans="1:8" ht="15" customHeight="1" x14ac:dyDescent="0.25">
      <c r="A318" s="142"/>
      <c r="B318" s="143"/>
      <c r="C318" s="144"/>
      <c r="D318" s="145"/>
      <c r="E318" s="145"/>
      <c r="F318" s="145"/>
      <c r="G318" s="145"/>
      <c r="H318" s="146"/>
    </row>
    <row r="319" spans="1:8" ht="15" customHeight="1" x14ac:dyDescent="0.25">
      <c r="A319" s="142"/>
      <c r="B319" s="143"/>
      <c r="C319" s="144"/>
      <c r="D319" s="145"/>
      <c r="E319" s="145"/>
      <c r="F319" s="145"/>
      <c r="G319" s="145"/>
      <c r="H319" s="146"/>
    </row>
    <row r="320" spans="1:8" ht="15" customHeight="1" x14ac:dyDescent="0.25">
      <c r="A320" s="142"/>
      <c r="B320" s="143"/>
      <c r="C320" s="144"/>
      <c r="D320" s="145"/>
      <c r="E320" s="145"/>
      <c r="F320" s="145"/>
      <c r="G320" s="145"/>
      <c r="H320" s="146"/>
    </row>
    <row r="321" spans="1:8" ht="15" customHeight="1" x14ac:dyDescent="0.25">
      <c r="A321" s="142"/>
      <c r="B321" s="143"/>
      <c r="C321" s="144"/>
      <c r="D321" s="145"/>
      <c r="E321" s="145"/>
      <c r="F321" s="145"/>
      <c r="G321" s="145"/>
      <c r="H321" s="146"/>
    </row>
    <row r="322" spans="1:8" ht="15" customHeight="1" x14ac:dyDescent="0.25">
      <c r="A322" s="142"/>
      <c r="B322" s="143"/>
      <c r="C322" s="144"/>
      <c r="D322" s="145"/>
      <c r="E322" s="145"/>
      <c r="F322" s="145"/>
      <c r="G322" s="145"/>
      <c r="H322" s="146"/>
    </row>
    <row r="323" spans="1:8" ht="15" customHeight="1" x14ac:dyDescent="0.25">
      <c r="A323" s="142"/>
      <c r="B323" s="143"/>
      <c r="C323" s="144"/>
      <c r="D323" s="145"/>
      <c r="E323" s="145"/>
      <c r="F323" s="145"/>
      <c r="G323" s="145"/>
      <c r="H323" s="146"/>
    </row>
    <row r="324" spans="1:8" ht="15" customHeight="1" x14ac:dyDescent="0.25">
      <c r="A324" s="142"/>
      <c r="B324" s="143"/>
      <c r="C324" s="144"/>
      <c r="D324" s="145"/>
      <c r="E324" s="145"/>
      <c r="F324" s="145"/>
      <c r="G324" s="145"/>
      <c r="H324" s="146"/>
    </row>
    <row r="325" spans="1:8" ht="15" customHeight="1" x14ac:dyDescent="0.25">
      <c r="A325" s="142"/>
      <c r="B325" s="143"/>
      <c r="C325" s="144"/>
      <c r="D325" s="145"/>
      <c r="E325" s="145"/>
      <c r="F325" s="145"/>
      <c r="G325" s="145"/>
      <c r="H325" s="146"/>
    </row>
    <row r="326" spans="1:8" ht="15" customHeight="1" x14ac:dyDescent="0.25">
      <c r="A326" s="142"/>
      <c r="B326" s="143"/>
      <c r="C326" s="144"/>
      <c r="D326" s="145"/>
      <c r="E326" s="145"/>
      <c r="F326" s="145"/>
      <c r="G326" s="145"/>
      <c r="H326" s="146"/>
    </row>
    <row r="327" spans="1:8" ht="15" customHeight="1" x14ac:dyDescent="0.25">
      <c r="A327" s="142"/>
      <c r="B327" s="143"/>
      <c r="C327" s="144"/>
      <c r="D327" s="145"/>
      <c r="E327" s="145"/>
      <c r="F327" s="145"/>
      <c r="G327" s="145"/>
      <c r="H327" s="146"/>
    </row>
    <row r="328" spans="1:8" ht="15" customHeight="1" x14ac:dyDescent="0.25">
      <c r="A328" s="142"/>
      <c r="B328" s="143"/>
      <c r="C328" s="144"/>
      <c r="D328" s="145"/>
      <c r="E328" s="145"/>
      <c r="F328" s="145"/>
      <c r="G328" s="145"/>
      <c r="H328" s="146"/>
    </row>
    <row r="329" spans="1:8" ht="15" customHeight="1" x14ac:dyDescent="0.25">
      <c r="A329" s="142"/>
      <c r="B329" s="143"/>
      <c r="C329" s="144"/>
      <c r="D329" s="145"/>
      <c r="E329" s="145"/>
      <c r="F329" s="145"/>
      <c r="G329" s="145"/>
      <c r="H329" s="146"/>
    </row>
    <row r="330" spans="1:8" ht="15" customHeight="1" x14ac:dyDescent="0.25">
      <c r="A330" s="142"/>
      <c r="B330" s="143"/>
      <c r="C330" s="144"/>
      <c r="D330" s="145"/>
      <c r="E330" s="145"/>
      <c r="F330" s="145"/>
      <c r="G330" s="145"/>
      <c r="H330" s="146"/>
    </row>
    <row r="331" spans="1:8" ht="15" customHeight="1" x14ac:dyDescent="0.25">
      <c r="A331" s="142"/>
      <c r="B331" s="143"/>
      <c r="C331" s="144"/>
      <c r="D331" s="145"/>
      <c r="E331" s="145"/>
      <c r="F331" s="145"/>
      <c r="G331" s="145"/>
      <c r="H331" s="146"/>
    </row>
    <row r="332" spans="1:8" ht="15" customHeight="1" x14ac:dyDescent="0.25">
      <c r="A332" s="142"/>
      <c r="B332" s="143"/>
      <c r="C332" s="144"/>
      <c r="D332" s="145"/>
      <c r="E332" s="145"/>
      <c r="F332" s="145"/>
      <c r="G332" s="145"/>
      <c r="H332" s="146"/>
    </row>
    <row r="333" spans="1:8" ht="15" customHeight="1" x14ac:dyDescent="0.25">
      <c r="A333" s="142"/>
      <c r="B333" s="143"/>
      <c r="C333" s="144"/>
      <c r="D333" s="145"/>
      <c r="E333" s="145"/>
      <c r="F333" s="145"/>
      <c r="G333" s="145"/>
      <c r="H333" s="146"/>
    </row>
    <row r="334" spans="1:8" ht="15" customHeight="1" x14ac:dyDescent="0.25">
      <c r="A334" s="142"/>
      <c r="B334" s="143"/>
      <c r="C334" s="144"/>
      <c r="D334" s="145"/>
      <c r="E334" s="145"/>
      <c r="F334" s="145"/>
      <c r="G334" s="145"/>
      <c r="H334" s="146"/>
    </row>
    <row r="335" spans="1:8" ht="15" customHeight="1" x14ac:dyDescent="0.25">
      <c r="A335" s="142"/>
      <c r="B335" s="143"/>
      <c r="C335" s="144"/>
      <c r="D335" s="145"/>
      <c r="E335" s="145"/>
      <c r="F335" s="145"/>
      <c r="G335" s="145"/>
      <c r="H335" s="146"/>
    </row>
    <row r="336" spans="1:8" ht="15" customHeight="1" x14ac:dyDescent="0.25">
      <c r="A336" s="142"/>
      <c r="B336" s="143"/>
      <c r="C336" s="144"/>
      <c r="D336" s="145"/>
      <c r="E336" s="145"/>
      <c r="F336" s="145"/>
      <c r="G336" s="145"/>
      <c r="H336" s="146"/>
    </row>
    <row r="337" spans="1:8" ht="15" customHeight="1" x14ac:dyDescent="0.25">
      <c r="A337" s="142"/>
      <c r="B337" s="143"/>
      <c r="C337" s="144"/>
      <c r="D337" s="145"/>
      <c r="E337" s="145"/>
      <c r="F337" s="145"/>
      <c r="G337" s="145"/>
      <c r="H337" s="146"/>
    </row>
    <row r="338" spans="1:8" ht="15" customHeight="1" x14ac:dyDescent="0.25">
      <c r="A338" s="142"/>
      <c r="B338" s="143"/>
      <c r="C338" s="144"/>
      <c r="D338" s="145"/>
      <c r="E338" s="145"/>
      <c r="F338" s="145"/>
      <c r="G338" s="145"/>
      <c r="H338" s="146"/>
    </row>
    <row r="339" spans="1:8" ht="15" customHeight="1" x14ac:dyDescent="0.25">
      <c r="A339" s="142"/>
      <c r="B339" s="143"/>
      <c r="C339" s="144"/>
      <c r="D339" s="145"/>
      <c r="E339" s="145"/>
      <c r="F339" s="145"/>
      <c r="G339" s="145"/>
      <c r="H339" s="146"/>
    </row>
    <row r="340" spans="1:8" ht="15" customHeight="1" x14ac:dyDescent="0.25">
      <c r="A340" s="142"/>
      <c r="B340" s="143"/>
      <c r="C340" s="144"/>
      <c r="D340" s="145"/>
      <c r="E340" s="145"/>
      <c r="F340" s="145"/>
      <c r="G340" s="145"/>
      <c r="H340" s="146"/>
    </row>
    <row r="341" spans="1:8" ht="15" customHeight="1" x14ac:dyDescent="0.25">
      <c r="A341" s="142"/>
      <c r="B341" s="143"/>
      <c r="C341" s="144"/>
      <c r="D341" s="145"/>
      <c r="E341" s="145"/>
      <c r="F341" s="145"/>
      <c r="G341" s="145"/>
      <c r="H341" s="146"/>
    </row>
    <row r="342" spans="1:8" ht="15" customHeight="1" x14ac:dyDescent="0.25">
      <c r="A342" s="142"/>
      <c r="B342" s="143"/>
      <c r="C342" s="144"/>
      <c r="D342" s="145"/>
      <c r="E342" s="145"/>
      <c r="F342" s="145"/>
      <c r="G342" s="145"/>
      <c r="H342" s="146"/>
    </row>
    <row r="343" spans="1:8" ht="15" customHeight="1" x14ac:dyDescent="0.25">
      <c r="A343" s="142"/>
      <c r="B343" s="143"/>
      <c r="C343" s="144"/>
      <c r="D343" s="145"/>
      <c r="E343" s="145"/>
      <c r="F343" s="145"/>
      <c r="G343" s="145"/>
      <c r="H343" s="146"/>
    </row>
    <row r="344" spans="1:8" ht="15" customHeight="1" x14ac:dyDescent="0.25">
      <c r="A344" s="142"/>
      <c r="B344" s="143"/>
      <c r="C344" s="144"/>
      <c r="D344" s="145"/>
      <c r="E344" s="145"/>
      <c r="F344" s="145"/>
      <c r="G344" s="145"/>
      <c r="H344" s="146"/>
    </row>
    <row r="345" spans="1:8" ht="15" customHeight="1" x14ac:dyDescent="0.25">
      <c r="A345" s="142"/>
      <c r="B345" s="143"/>
      <c r="C345" s="144"/>
      <c r="D345" s="145"/>
      <c r="E345" s="145"/>
      <c r="F345" s="145"/>
      <c r="G345" s="145"/>
      <c r="H345" s="146"/>
    </row>
    <row r="346" spans="1:8" ht="15" customHeight="1" x14ac:dyDescent="0.25">
      <c r="A346" s="142"/>
      <c r="B346" s="143"/>
      <c r="C346" s="144"/>
      <c r="D346" s="145"/>
      <c r="E346" s="145"/>
      <c r="F346" s="145"/>
      <c r="G346" s="145"/>
      <c r="H346" s="146"/>
    </row>
    <row r="347" spans="1:8" ht="15" customHeight="1" x14ac:dyDescent="0.25">
      <c r="A347" s="142"/>
      <c r="B347" s="143"/>
      <c r="C347" s="144"/>
      <c r="D347" s="145"/>
      <c r="E347" s="145"/>
      <c r="F347" s="145"/>
      <c r="G347" s="145"/>
      <c r="H347" s="146"/>
    </row>
    <row r="348" spans="1:8" ht="15" customHeight="1" x14ac:dyDescent="0.25">
      <c r="A348" s="142"/>
      <c r="B348" s="143"/>
      <c r="C348" s="144"/>
      <c r="D348" s="145"/>
      <c r="E348" s="145"/>
      <c r="F348" s="145"/>
      <c r="G348" s="145"/>
      <c r="H348" s="146"/>
    </row>
    <row r="349" spans="1:8" ht="15" customHeight="1" x14ac:dyDescent="0.25">
      <c r="A349" s="142"/>
      <c r="B349" s="143"/>
      <c r="C349" s="144"/>
      <c r="D349" s="145"/>
      <c r="E349" s="145"/>
      <c r="F349" s="145"/>
      <c r="G349" s="145"/>
      <c r="H349" s="146"/>
    </row>
    <row r="350" spans="1:8" ht="15" customHeight="1" x14ac:dyDescent="0.25">
      <c r="A350" s="142"/>
      <c r="B350" s="143"/>
      <c r="C350" s="144"/>
      <c r="D350" s="145"/>
      <c r="E350" s="145"/>
      <c r="F350" s="145"/>
      <c r="G350" s="145"/>
      <c r="H350" s="146"/>
    </row>
    <row r="351" spans="1:8" ht="15" customHeight="1" x14ac:dyDescent="0.25">
      <c r="A351" s="142"/>
      <c r="B351" s="143"/>
      <c r="C351" s="144"/>
      <c r="D351" s="145"/>
      <c r="E351" s="145"/>
      <c r="F351" s="145"/>
      <c r="G351" s="145"/>
      <c r="H351" s="146"/>
    </row>
    <row r="352" spans="1:8" ht="15" customHeight="1" x14ac:dyDescent="0.25">
      <c r="A352" s="142"/>
      <c r="B352" s="143"/>
      <c r="C352" s="144"/>
      <c r="D352" s="145"/>
      <c r="E352" s="145"/>
      <c r="F352" s="145"/>
      <c r="G352" s="145"/>
      <c r="H352" s="146"/>
    </row>
    <row r="353" spans="1:8" ht="15" customHeight="1" x14ac:dyDescent="0.25">
      <c r="A353" s="142"/>
      <c r="B353" s="143"/>
      <c r="C353" s="144"/>
      <c r="D353" s="145"/>
      <c r="E353" s="145"/>
      <c r="F353" s="145"/>
      <c r="G353" s="145"/>
      <c r="H353" s="146"/>
    </row>
    <row r="354" spans="1:8" ht="15" customHeight="1" x14ac:dyDescent="0.25">
      <c r="A354" s="142"/>
      <c r="B354" s="143"/>
      <c r="C354" s="144"/>
      <c r="D354" s="145"/>
      <c r="E354" s="145"/>
      <c r="F354" s="145"/>
      <c r="G354" s="145"/>
      <c r="H354" s="146"/>
    </row>
    <row r="355" spans="1:8" ht="15" customHeight="1" x14ac:dyDescent="0.25">
      <c r="A355" s="142"/>
      <c r="B355" s="143"/>
      <c r="C355" s="144"/>
      <c r="D355" s="145"/>
      <c r="E355" s="145"/>
      <c r="F355" s="145"/>
      <c r="G355" s="145"/>
      <c r="H355" s="146"/>
    </row>
    <row r="356" spans="1:8" ht="15" customHeight="1" x14ac:dyDescent="0.25">
      <c r="A356" s="142"/>
      <c r="B356" s="143"/>
      <c r="C356" s="144"/>
      <c r="D356" s="145"/>
      <c r="E356" s="145"/>
      <c r="F356" s="145"/>
      <c r="G356" s="145"/>
      <c r="H356" s="146"/>
    </row>
    <row r="357" spans="1:8" ht="15" customHeight="1" x14ac:dyDescent="0.25">
      <c r="A357" s="142"/>
      <c r="B357" s="143"/>
      <c r="C357" s="144"/>
      <c r="D357" s="145"/>
      <c r="E357" s="145"/>
      <c r="F357" s="145"/>
      <c r="G357" s="145"/>
      <c r="H357" s="146"/>
    </row>
    <row r="358" spans="1:8" ht="15" customHeight="1" x14ac:dyDescent="0.25">
      <c r="A358" s="142"/>
      <c r="B358" s="143"/>
      <c r="C358" s="144"/>
      <c r="D358" s="145"/>
      <c r="E358" s="145"/>
      <c r="F358" s="145"/>
      <c r="G358" s="145"/>
      <c r="H358" s="146"/>
    </row>
    <row r="359" spans="1:8" ht="15" customHeight="1" x14ac:dyDescent="0.25">
      <c r="A359" s="142"/>
      <c r="B359" s="143"/>
      <c r="C359" s="144"/>
      <c r="D359" s="145"/>
      <c r="E359" s="145"/>
      <c r="F359" s="145"/>
      <c r="G359" s="145"/>
      <c r="H359" s="146"/>
    </row>
    <row r="360" spans="1:8" ht="15" customHeight="1" x14ac:dyDescent="0.25">
      <c r="A360" s="142"/>
      <c r="B360" s="143"/>
      <c r="C360" s="144"/>
      <c r="D360" s="145"/>
      <c r="E360" s="145"/>
      <c r="F360" s="145"/>
      <c r="G360" s="145"/>
      <c r="H360" s="146"/>
    </row>
    <row r="361" spans="1:8" ht="15" customHeight="1" x14ac:dyDescent="0.25">
      <c r="A361" s="142"/>
      <c r="B361" s="143"/>
      <c r="C361" s="144"/>
      <c r="D361" s="145"/>
      <c r="E361" s="145"/>
      <c r="F361" s="145"/>
      <c r="G361" s="145"/>
      <c r="H361" s="146"/>
    </row>
    <row r="362" spans="1:8" ht="15" customHeight="1" x14ac:dyDescent="0.25">
      <c r="A362" s="142"/>
      <c r="B362" s="143"/>
      <c r="C362" s="144"/>
      <c r="D362" s="145"/>
      <c r="E362" s="145"/>
      <c r="F362" s="145"/>
      <c r="G362" s="145"/>
      <c r="H362" s="146"/>
    </row>
    <row r="363" spans="1:8" ht="15" customHeight="1" x14ac:dyDescent="0.25">
      <c r="A363" s="142"/>
      <c r="B363" s="143"/>
      <c r="C363" s="144"/>
      <c r="D363" s="145"/>
      <c r="E363" s="145"/>
      <c r="F363" s="145"/>
      <c r="G363" s="145"/>
      <c r="H363" s="146"/>
    </row>
    <row r="364" spans="1:8" ht="15" customHeight="1" x14ac:dyDescent="0.25">
      <c r="A364" s="142"/>
      <c r="B364" s="143"/>
      <c r="C364" s="144"/>
      <c r="D364" s="145"/>
      <c r="E364" s="145"/>
      <c r="F364" s="145"/>
      <c r="G364" s="145"/>
      <c r="H364" s="146"/>
    </row>
    <row r="365" spans="1:8" ht="15" customHeight="1" x14ac:dyDescent="0.25">
      <c r="A365" s="142"/>
      <c r="B365" s="143"/>
      <c r="C365" s="144"/>
      <c r="D365" s="145"/>
      <c r="E365" s="145"/>
      <c r="F365" s="145"/>
      <c r="G365" s="145"/>
      <c r="H365" s="146"/>
    </row>
    <row r="366" spans="1:8" ht="15" customHeight="1" x14ac:dyDescent="0.25">
      <c r="A366" s="142"/>
      <c r="B366" s="143"/>
      <c r="C366" s="144"/>
      <c r="D366" s="145"/>
      <c r="E366" s="145"/>
      <c r="F366" s="145"/>
      <c r="G366" s="145"/>
      <c r="H366" s="146"/>
    </row>
    <row r="367" spans="1:8" ht="15" customHeight="1" x14ac:dyDescent="0.25">
      <c r="A367" s="142"/>
      <c r="B367" s="143"/>
      <c r="C367" s="144"/>
      <c r="D367" s="145"/>
      <c r="E367" s="145"/>
      <c r="F367" s="145"/>
      <c r="G367" s="145"/>
      <c r="H367" s="146"/>
    </row>
    <row r="368" spans="1:8" ht="15" customHeight="1" x14ac:dyDescent="0.25">
      <c r="A368" s="142"/>
      <c r="B368" s="143"/>
      <c r="C368" s="144"/>
      <c r="D368" s="145"/>
      <c r="E368" s="145"/>
      <c r="F368" s="145"/>
      <c r="G368" s="145"/>
      <c r="H368" s="146"/>
    </row>
    <row r="369" spans="1:8" ht="15" customHeight="1" x14ac:dyDescent="0.25">
      <c r="A369" s="142"/>
      <c r="B369" s="143"/>
      <c r="C369" s="144"/>
      <c r="D369" s="145"/>
      <c r="E369" s="145"/>
      <c r="F369" s="145"/>
      <c r="G369" s="145"/>
      <c r="H369" s="146"/>
    </row>
    <row r="370" spans="1:8" ht="15" customHeight="1" x14ac:dyDescent="0.25">
      <c r="A370" s="142"/>
      <c r="B370" s="143"/>
      <c r="C370" s="144"/>
      <c r="D370" s="145"/>
      <c r="E370" s="145"/>
      <c r="F370" s="145"/>
      <c r="G370" s="145"/>
      <c r="H370" s="146"/>
    </row>
    <row r="371" spans="1:8" ht="15" customHeight="1" x14ac:dyDescent="0.25">
      <c r="A371" s="142"/>
      <c r="B371" s="143"/>
      <c r="C371" s="144"/>
      <c r="D371" s="145"/>
      <c r="E371" s="145"/>
      <c r="F371" s="145"/>
      <c r="G371" s="145"/>
      <c r="H371" s="146"/>
    </row>
    <row r="372" spans="1:8" ht="15" customHeight="1" x14ac:dyDescent="0.25">
      <c r="A372" s="142"/>
      <c r="B372" s="143"/>
      <c r="C372" s="144"/>
      <c r="D372" s="145"/>
      <c r="E372" s="145"/>
      <c r="F372" s="145"/>
      <c r="G372" s="145"/>
      <c r="H372" s="146"/>
    </row>
    <row r="373" spans="1:8" ht="15" customHeight="1" x14ac:dyDescent="0.25">
      <c r="A373" s="142"/>
      <c r="B373" s="143"/>
      <c r="C373" s="144"/>
      <c r="D373" s="145"/>
      <c r="E373" s="145"/>
      <c r="F373" s="145"/>
      <c r="G373" s="145"/>
      <c r="H373" s="146"/>
    </row>
    <row r="374" spans="1:8" ht="15" customHeight="1" x14ac:dyDescent="0.25">
      <c r="A374" s="142"/>
      <c r="B374" s="143"/>
      <c r="C374" s="144"/>
      <c r="D374" s="145"/>
      <c r="E374" s="145"/>
      <c r="F374" s="145"/>
      <c r="G374" s="145"/>
      <c r="H374" s="146"/>
    </row>
    <row r="375" spans="1:8" ht="15" customHeight="1" x14ac:dyDescent="0.25">
      <c r="A375" s="142"/>
      <c r="B375" s="143"/>
      <c r="C375" s="144"/>
      <c r="D375" s="145"/>
      <c r="E375" s="145"/>
      <c r="F375" s="145"/>
      <c r="G375" s="145"/>
      <c r="H375" s="146"/>
    </row>
    <row r="376" spans="1:8" ht="15" customHeight="1" x14ac:dyDescent="0.25">
      <c r="A376" s="142"/>
      <c r="B376" s="143"/>
      <c r="C376" s="144"/>
      <c r="D376" s="145"/>
      <c r="E376" s="145"/>
      <c r="F376" s="145"/>
      <c r="G376" s="145"/>
      <c r="H376" s="146"/>
    </row>
    <row r="377" spans="1:8" ht="15" customHeight="1" x14ac:dyDescent="0.25">
      <c r="A377" s="142"/>
      <c r="B377" s="143"/>
      <c r="C377" s="144"/>
      <c r="D377" s="145"/>
      <c r="E377" s="145"/>
      <c r="F377" s="145"/>
      <c r="G377" s="145"/>
      <c r="H377" s="146"/>
    </row>
    <row r="378" spans="1:8" ht="15" customHeight="1" x14ac:dyDescent="0.25">
      <c r="A378" s="142"/>
      <c r="B378" s="143"/>
      <c r="C378" s="144"/>
      <c r="D378" s="145"/>
      <c r="E378" s="145"/>
      <c r="F378" s="145"/>
      <c r="G378" s="145"/>
      <c r="H378" s="146"/>
    </row>
    <row r="379" spans="1:8" ht="15" customHeight="1" x14ac:dyDescent="0.25">
      <c r="A379" s="142"/>
      <c r="B379" s="143"/>
      <c r="C379" s="144"/>
      <c r="D379" s="145"/>
      <c r="E379" s="145"/>
      <c r="F379" s="145"/>
      <c r="G379" s="145"/>
      <c r="H379" s="146"/>
    </row>
    <row r="380" spans="1:8" ht="15" customHeight="1" x14ac:dyDescent="0.25">
      <c r="A380" s="142"/>
      <c r="B380" s="143"/>
      <c r="C380" s="144"/>
      <c r="D380" s="145"/>
      <c r="E380" s="145"/>
      <c r="F380" s="145"/>
      <c r="G380" s="145"/>
      <c r="H380" s="146"/>
    </row>
    <row r="381" spans="1:8" ht="15" customHeight="1" x14ac:dyDescent="0.25">
      <c r="A381" s="142"/>
      <c r="B381" s="143"/>
      <c r="C381" s="144"/>
      <c r="D381" s="145"/>
      <c r="E381" s="145"/>
      <c r="F381" s="145"/>
      <c r="G381" s="145"/>
      <c r="H381" s="146"/>
    </row>
    <row r="382" spans="1:8" ht="15" customHeight="1" x14ac:dyDescent="0.25">
      <c r="A382" s="142"/>
      <c r="B382" s="143"/>
      <c r="C382" s="144"/>
      <c r="D382" s="145"/>
      <c r="E382" s="145"/>
      <c r="F382" s="145"/>
      <c r="G382" s="145"/>
      <c r="H382" s="146"/>
    </row>
    <row r="383" spans="1:8" ht="15" customHeight="1" x14ac:dyDescent="0.25">
      <c r="A383" s="142"/>
      <c r="B383" s="143"/>
      <c r="C383" s="144"/>
      <c r="D383" s="145"/>
      <c r="E383" s="145"/>
      <c r="F383" s="145"/>
      <c r="G383" s="145"/>
      <c r="H383" s="146"/>
    </row>
    <row r="384" spans="1:8" ht="15" customHeight="1" x14ac:dyDescent="0.25">
      <c r="A384" s="142"/>
      <c r="B384" s="143"/>
      <c r="C384" s="144"/>
      <c r="D384" s="145"/>
      <c r="E384" s="145"/>
      <c r="F384" s="145"/>
      <c r="G384" s="145"/>
      <c r="H384" s="146"/>
    </row>
    <row r="385" spans="1:8" ht="15" customHeight="1" x14ac:dyDescent="0.25">
      <c r="A385" s="142"/>
      <c r="B385" s="143"/>
      <c r="C385" s="144"/>
      <c r="D385" s="145"/>
      <c r="E385" s="145"/>
      <c r="F385" s="145"/>
      <c r="G385" s="145"/>
      <c r="H385" s="146"/>
    </row>
    <row r="386" spans="1:8" ht="15" customHeight="1" x14ac:dyDescent="0.25">
      <c r="A386" s="142"/>
      <c r="B386" s="143"/>
      <c r="C386" s="144"/>
      <c r="D386" s="145"/>
      <c r="E386" s="145"/>
      <c r="F386" s="145"/>
      <c r="G386" s="145"/>
      <c r="H386" s="146"/>
    </row>
    <row r="387" spans="1:8" ht="15" customHeight="1" x14ac:dyDescent="0.25">
      <c r="A387" s="142"/>
      <c r="B387" s="143"/>
      <c r="C387" s="144"/>
      <c r="D387" s="145"/>
      <c r="E387" s="145"/>
      <c r="F387" s="145"/>
      <c r="G387" s="145"/>
      <c r="H387" s="146"/>
    </row>
    <row r="388" spans="1:8" ht="15" customHeight="1" x14ac:dyDescent="0.25">
      <c r="A388" s="142"/>
      <c r="B388" s="143"/>
      <c r="C388" s="144"/>
      <c r="D388" s="145"/>
      <c r="E388" s="145"/>
      <c r="F388" s="145"/>
      <c r="G388" s="145"/>
      <c r="H388" s="146"/>
    </row>
    <row r="389" spans="1:8" ht="15" customHeight="1" x14ac:dyDescent="0.25">
      <c r="A389" s="142"/>
      <c r="B389" s="143"/>
      <c r="C389" s="144"/>
      <c r="D389" s="145"/>
      <c r="E389" s="145"/>
      <c r="F389" s="145"/>
      <c r="G389" s="145"/>
      <c r="H389" s="146"/>
    </row>
    <row r="390" spans="1:8" ht="15" customHeight="1" x14ac:dyDescent="0.25">
      <c r="A390" s="142"/>
      <c r="B390" s="143"/>
      <c r="C390" s="144"/>
      <c r="D390" s="145"/>
      <c r="E390" s="145"/>
      <c r="F390" s="145"/>
      <c r="G390" s="145"/>
      <c r="H390" s="146"/>
    </row>
    <row r="391" spans="1:8" ht="15" customHeight="1" x14ac:dyDescent="0.25">
      <c r="A391" s="142"/>
      <c r="B391" s="143"/>
      <c r="C391" s="144"/>
      <c r="D391" s="145"/>
      <c r="E391" s="145"/>
      <c r="F391" s="145"/>
      <c r="G391" s="145"/>
      <c r="H391" s="146"/>
    </row>
    <row r="392" spans="1:8" ht="15" customHeight="1" x14ac:dyDescent="0.25">
      <c r="A392" s="142"/>
      <c r="B392" s="143"/>
      <c r="C392" s="144"/>
      <c r="D392" s="145"/>
      <c r="E392" s="145"/>
      <c r="F392" s="145"/>
      <c r="G392" s="145"/>
      <c r="H392" s="146"/>
    </row>
    <row r="393" spans="1:8" ht="15" customHeight="1" x14ac:dyDescent="0.25">
      <c r="A393" s="142"/>
      <c r="B393" s="143"/>
      <c r="C393" s="144"/>
      <c r="D393" s="145"/>
      <c r="E393" s="145"/>
      <c r="F393" s="145"/>
      <c r="G393" s="145"/>
      <c r="H393" s="146"/>
    </row>
    <row r="394" spans="1:8" ht="15" customHeight="1" x14ac:dyDescent="0.25">
      <c r="A394" s="142"/>
      <c r="B394" s="143"/>
      <c r="C394" s="144"/>
      <c r="D394" s="145"/>
      <c r="E394" s="145"/>
      <c r="F394" s="145"/>
      <c r="G394" s="145"/>
      <c r="H394" s="146"/>
    </row>
    <row r="395" spans="1:8" ht="15" customHeight="1" x14ac:dyDescent="0.25">
      <c r="A395" s="142"/>
      <c r="B395" s="143"/>
      <c r="C395" s="144"/>
      <c r="D395" s="145"/>
      <c r="E395" s="145"/>
      <c r="F395" s="145"/>
      <c r="G395" s="145"/>
      <c r="H395" s="146"/>
    </row>
    <row r="396" spans="1:8" ht="15" customHeight="1" x14ac:dyDescent="0.25">
      <c r="A396" s="142"/>
      <c r="B396" s="143"/>
      <c r="C396" s="144"/>
      <c r="D396" s="145"/>
      <c r="E396" s="145"/>
      <c r="F396" s="145"/>
      <c r="G396" s="145"/>
      <c r="H396" s="146"/>
    </row>
    <row r="397" spans="1:8" ht="15" customHeight="1" x14ac:dyDescent="0.25">
      <c r="A397" s="142"/>
      <c r="B397" s="143"/>
      <c r="C397" s="144"/>
      <c r="D397" s="145"/>
      <c r="E397" s="145"/>
      <c r="F397" s="145"/>
      <c r="G397" s="145"/>
      <c r="H397" s="146"/>
    </row>
    <row r="398" spans="1:8" ht="15" customHeight="1" x14ac:dyDescent="0.25">
      <c r="A398" s="142"/>
      <c r="B398" s="143"/>
      <c r="C398" s="144"/>
      <c r="D398" s="145"/>
      <c r="E398" s="145"/>
      <c r="F398" s="145"/>
      <c r="G398" s="145"/>
      <c r="H398" s="146"/>
    </row>
    <row r="399" spans="1:8" ht="15" customHeight="1" x14ac:dyDescent="0.25">
      <c r="A399" s="142"/>
      <c r="B399" s="143"/>
      <c r="C399" s="144"/>
      <c r="D399" s="145"/>
      <c r="E399" s="145"/>
      <c r="F399" s="145"/>
      <c r="G399" s="145"/>
      <c r="H399" s="146"/>
    </row>
    <row r="400" spans="1:8" ht="15" customHeight="1" x14ac:dyDescent="0.25">
      <c r="A400" s="142"/>
      <c r="B400" s="143"/>
      <c r="C400" s="144"/>
      <c r="D400" s="145"/>
      <c r="E400" s="145"/>
      <c r="F400" s="145"/>
      <c r="G400" s="145"/>
      <c r="H400" s="146"/>
    </row>
    <row r="401" spans="1:8" ht="15" customHeight="1" x14ac:dyDescent="0.25">
      <c r="A401" s="142"/>
      <c r="B401" s="143"/>
      <c r="C401" s="144"/>
      <c r="D401" s="145"/>
      <c r="E401" s="145"/>
      <c r="F401" s="145"/>
      <c r="G401" s="145"/>
      <c r="H401" s="146"/>
    </row>
    <row r="402" spans="1:8" ht="15" customHeight="1" x14ac:dyDescent="0.25">
      <c r="A402" s="142"/>
      <c r="B402" s="143"/>
      <c r="C402" s="144"/>
      <c r="D402" s="145"/>
      <c r="E402" s="145"/>
      <c r="F402" s="145"/>
      <c r="G402" s="145"/>
      <c r="H402" s="146"/>
    </row>
    <row r="403" spans="1:8" ht="15" customHeight="1" x14ac:dyDescent="0.25">
      <c r="A403" s="142"/>
      <c r="B403" s="143"/>
      <c r="C403" s="144"/>
      <c r="D403" s="145"/>
      <c r="E403" s="145"/>
      <c r="F403" s="145"/>
      <c r="G403" s="145"/>
      <c r="H403" s="146"/>
    </row>
    <row r="404" spans="1:8" ht="15" customHeight="1" x14ac:dyDescent="0.25">
      <c r="A404" s="142"/>
      <c r="B404" s="143"/>
      <c r="C404" s="144"/>
      <c r="D404" s="145"/>
      <c r="E404" s="145"/>
      <c r="F404" s="145"/>
      <c r="G404" s="145"/>
      <c r="H404" s="146"/>
    </row>
    <row r="405" spans="1:8" ht="15" customHeight="1" x14ac:dyDescent="0.25">
      <c r="A405" s="142"/>
      <c r="B405" s="143"/>
      <c r="C405" s="144"/>
      <c r="D405" s="145"/>
      <c r="E405" s="145"/>
      <c r="F405" s="145"/>
      <c r="G405" s="145"/>
      <c r="H405" s="146"/>
    </row>
    <row r="406" spans="1:8" ht="15" customHeight="1" x14ac:dyDescent="0.25">
      <c r="A406" s="142"/>
      <c r="B406" s="143"/>
      <c r="C406" s="144"/>
      <c r="D406" s="145"/>
      <c r="E406" s="145"/>
      <c r="F406" s="145"/>
      <c r="G406" s="145"/>
      <c r="H406" s="146"/>
    </row>
    <row r="407" spans="1:8" ht="15" customHeight="1" x14ac:dyDescent="0.25">
      <c r="A407" s="142"/>
      <c r="B407" s="143"/>
      <c r="C407" s="144"/>
      <c r="D407" s="145"/>
      <c r="E407" s="145"/>
      <c r="F407" s="145"/>
      <c r="G407" s="145"/>
      <c r="H407" s="146"/>
    </row>
    <row r="408" spans="1:8" ht="15" customHeight="1" x14ac:dyDescent="0.25">
      <c r="A408" s="142"/>
      <c r="B408" s="143"/>
      <c r="C408" s="144"/>
      <c r="D408" s="145"/>
      <c r="E408" s="145"/>
      <c r="F408" s="145"/>
      <c r="G408" s="145"/>
      <c r="H408" s="146"/>
    </row>
    <row r="409" spans="1:8" ht="15" customHeight="1" x14ac:dyDescent="0.25">
      <c r="A409" s="142"/>
      <c r="B409" s="143"/>
      <c r="C409" s="144"/>
      <c r="D409" s="145"/>
      <c r="E409" s="145"/>
      <c r="F409" s="145"/>
      <c r="G409" s="145"/>
      <c r="H409" s="146"/>
    </row>
    <row r="410" spans="1:8" ht="15" customHeight="1" x14ac:dyDescent="0.25">
      <c r="A410" s="142"/>
      <c r="B410" s="143"/>
      <c r="C410" s="144"/>
      <c r="D410" s="145"/>
      <c r="E410" s="145"/>
      <c r="F410" s="145"/>
      <c r="G410" s="145"/>
      <c r="H410" s="146"/>
    </row>
    <row r="411" spans="1:8" ht="15" customHeight="1" x14ac:dyDescent="0.25">
      <c r="A411" s="142"/>
      <c r="B411" s="143"/>
      <c r="C411" s="144"/>
      <c r="D411" s="145"/>
      <c r="E411" s="145"/>
      <c r="F411" s="145"/>
      <c r="G411" s="145"/>
      <c r="H411" s="146"/>
    </row>
    <row r="412" spans="1:8" ht="15" customHeight="1" x14ac:dyDescent="0.25">
      <c r="A412" s="142"/>
      <c r="B412" s="143"/>
      <c r="C412" s="144"/>
      <c r="D412" s="145"/>
      <c r="E412" s="145"/>
      <c r="F412" s="145"/>
      <c r="G412" s="145"/>
      <c r="H412" s="146"/>
    </row>
    <row r="413" spans="1:8" ht="15" customHeight="1" x14ac:dyDescent="0.25">
      <c r="A413" s="142"/>
      <c r="B413" s="143"/>
      <c r="C413" s="144"/>
      <c r="D413" s="145"/>
      <c r="E413" s="145"/>
      <c r="F413" s="145"/>
      <c r="G413" s="145"/>
      <c r="H413" s="146"/>
    </row>
    <row r="414" spans="1:8" ht="15" customHeight="1" x14ac:dyDescent="0.25">
      <c r="A414" s="142"/>
      <c r="B414" s="143"/>
      <c r="C414" s="144"/>
      <c r="D414" s="145"/>
      <c r="E414" s="145"/>
      <c r="F414" s="145"/>
      <c r="G414" s="145"/>
      <c r="H414" s="146"/>
    </row>
    <row r="415" spans="1:8" ht="15" customHeight="1" x14ac:dyDescent="0.25">
      <c r="A415" s="142"/>
      <c r="B415" s="143"/>
      <c r="C415" s="144"/>
      <c r="D415" s="145"/>
      <c r="E415" s="145"/>
      <c r="F415" s="145"/>
      <c r="G415" s="145"/>
      <c r="H415" s="146"/>
    </row>
    <row r="416" spans="1:8" ht="15" customHeight="1" x14ac:dyDescent="0.25">
      <c r="A416" s="142"/>
      <c r="B416" s="143"/>
      <c r="C416" s="144"/>
      <c r="D416" s="145"/>
      <c r="E416" s="145"/>
      <c r="F416" s="145"/>
      <c r="G416" s="145"/>
      <c r="H416" s="146"/>
    </row>
    <row r="417" spans="1:8" ht="15" customHeight="1" x14ac:dyDescent="0.25">
      <c r="A417" s="142"/>
      <c r="B417" s="143"/>
      <c r="C417" s="144"/>
      <c r="D417" s="145"/>
      <c r="E417" s="145"/>
      <c r="F417" s="145"/>
      <c r="G417" s="145"/>
      <c r="H417" s="146"/>
    </row>
    <row r="418" spans="1:8" ht="15" customHeight="1" x14ac:dyDescent="0.25">
      <c r="A418" s="142"/>
      <c r="B418" s="143"/>
      <c r="C418" s="144"/>
      <c r="D418" s="145"/>
      <c r="E418" s="145"/>
      <c r="F418" s="145"/>
      <c r="G418" s="145"/>
      <c r="H418" s="146"/>
    </row>
    <row r="419" spans="1:8" ht="15" customHeight="1" x14ac:dyDescent="0.25">
      <c r="A419" s="142"/>
      <c r="B419" s="143"/>
      <c r="C419" s="144"/>
      <c r="D419" s="145"/>
      <c r="E419" s="145"/>
      <c r="F419" s="145"/>
      <c r="G419" s="145"/>
      <c r="H419" s="146"/>
    </row>
    <row r="420" spans="1:8" ht="15" customHeight="1" x14ac:dyDescent="0.25">
      <c r="A420" s="142"/>
      <c r="B420" s="143"/>
      <c r="C420" s="144"/>
      <c r="D420" s="145"/>
      <c r="E420" s="145"/>
      <c r="F420" s="145"/>
      <c r="G420" s="145"/>
      <c r="H420" s="146"/>
    </row>
    <row r="421" spans="1:8" ht="15" customHeight="1" x14ac:dyDescent="0.25">
      <c r="A421" s="142"/>
      <c r="B421" s="143"/>
      <c r="C421" s="144"/>
      <c r="D421" s="145"/>
      <c r="E421" s="145"/>
      <c r="F421" s="145"/>
      <c r="G421" s="145"/>
      <c r="H421" s="146"/>
    </row>
    <row r="422" spans="1:8" ht="15" customHeight="1" x14ac:dyDescent="0.25">
      <c r="A422" s="142"/>
      <c r="B422" s="143"/>
      <c r="C422" s="144"/>
      <c r="D422" s="145"/>
      <c r="E422" s="145"/>
      <c r="F422" s="145"/>
      <c r="G422" s="145"/>
      <c r="H422" s="146"/>
    </row>
    <row r="423" spans="1:8" ht="15" customHeight="1" x14ac:dyDescent="0.25">
      <c r="A423" s="142"/>
      <c r="B423" s="143"/>
      <c r="C423" s="144"/>
      <c r="D423" s="145"/>
      <c r="E423" s="145"/>
      <c r="F423" s="145"/>
      <c r="G423" s="145"/>
      <c r="H423" s="146"/>
    </row>
    <row r="424" spans="1:8" ht="15" customHeight="1" x14ac:dyDescent="0.25">
      <c r="A424" s="142"/>
      <c r="B424" s="143"/>
      <c r="C424" s="144"/>
      <c r="D424" s="145"/>
      <c r="E424" s="145"/>
      <c r="F424" s="145"/>
      <c r="G424" s="145"/>
      <c r="H424" s="146"/>
    </row>
    <row r="425" spans="1:8" ht="15" customHeight="1" x14ac:dyDescent="0.25">
      <c r="A425" s="142"/>
      <c r="B425" s="143"/>
      <c r="C425" s="144"/>
      <c r="D425" s="145"/>
      <c r="E425" s="145"/>
      <c r="F425" s="145"/>
      <c r="G425" s="145"/>
      <c r="H425" s="146"/>
    </row>
    <row r="426" spans="1:8" ht="15" customHeight="1" x14ac:dyDescent="0.25">
      <c r="A426" s="142"/>
      <c r="B426" s="143"/>
      <c r="C426" s="144"/>
      <c r="D426" s="145"/>
      <c r="E426" s="145"/>
      <c r="F426" s="145"/>
      <c r="G426" s="145"/>
      <c r="H426" s="146"/>
    </row>
    <row r="427" spans="1:8" ht="15" customHeight="1" x14ac:dyDescent="0.25">
      <c r="A427" s="142"/>
      <c r="B427" s="143"/>
      <c r="C427" s="144"/>
      <c r="D427" s="145"/>
      <c r="E427" s="145"/>
      <c r="F427" s="145"/>
      <c r="G427" s="145"/>
      <c r="H427" s="146"/>
    </row>
    <row r="428" spans="1:8" ht="15" customHeight="1" x14ac:dyDescent="0.25">
      <c r="A428" s="142"/>
      <c r="B428" s="143"/>
      <c r="C428" s="144"/>
      <c r="D428" s="145"/>
      <c r="E428" s="145"/>
      <c r="F428" s="145"/>
      <c r="G428" s="145"/>
      <c r="H428" s="146"/>
    </row>
    <row r="429" spans="1:8" ht="15" customHeight="1" x14ac:dyDescent="0.25">
      <c r="A429" s="142"/>
      <c r="B429" s="143"/>
      <c r="C429" s="144"/>
      <c r="D429" s="145"/>
      <c r="E429" s="145"/>
      <c r="F429" s="145"/>
      <c r="G429" s="145"/>
      <c r="H429" s="146"/>
    </row>
    <row r="430" spans="1:8" ht="15" customHeight="1" x14ac:dyDescent="0.25">
      <c r="A430" s="142"/>
      <c r="B430" s="143"/>
      <c r="C430" s="144"/>
      <c r="D430" s="145"/>
      <c r="E430" s="145"/>
      <c r="F430" s="145"/>
      <c r="G430" s="145"/>
      <c r="H430" s="146"/>
    </row>
    <row r="431" spans="1:8" ht="15" customHeight="1" x14ac:dyDescent="0.25">
      <c r="A431" s="142"/>
      <c r="B431" s="143"/>
      <c r="C431" s="144"/>
      <c r="D431" s="145"/>
      <c r="E431" s="145"/>
      <c r="F431" s="145"/>
      <c r="G431" s="145"/>
      <c r="H431" s="146"/>
    </row>
    <row r="432" spans="1:8" ht="15" customHeight="1" x14ac:dyDescent="0.25">
      <c r="A432" s="142"/>
      <c r="B432" s="143"/>
      <c r="C432" s="144"/>
      <c r="D432" s="145"/>
      <c r="E432" s="145"/>
      <c r="F432" s="145"/>
      <c r="G432" s="145"/>
      <c r="H432" s="146"/>
    </row>
    <row r="433" spans="1:8" ht="15" customHeight="1" x14ac:dyDescent="0.25">
      <c r="A433" s="142"/>
      <c r="B433" s="143"/>
      <c r="C433" s="144"/>
      <c r="D433" s="145"/>
      <c r="E433" s="145"/>
      <c r="F433" s="145"/>
      <c r="G433" s="145"/>
      <c r="H433" s="146"/>
    </row>
    <row r="434" spans="1:8" ht="15" customHeight="1" x14ac:dyDescent="0.25">
      <c r="A434" s="142"/>
      <c r="B434" s="143"/>
      <c r="C434" s="144"/>
      <c r="D434" s="145"/>
      <c r="E434" s="145"/>
      <c r="F434" s="145"/>
      <c r="G434" s="145"/>
      <c r="H434" s="146"/>
    </row>
    <row r="435" spans="1:8" ht="15" customHeight="1" x14ac:dyDescent="0.25">
      <c r="A435" s="142"/>
      <c r="B435" s="143"/>
      <c r="C435" s="144"/>
      <c r="D435" s="145"/>
      <c r="E435" s="145"/>
      <c r="F435" s="145"/>
      <c r="G435" s="145"/>
      <c r="H435" s="146"/>
    </row>
    <row r="436" spans="1:8" ht="15" customHeight="1" x14ac:dyDescent="0.25">
      <c r="A436" s="142"/>
      <c r="B436" s="143"/>
      <c r="C436" s="144"/>
      <c r="D436" s="145"/>
      <c r="E436" s="145"/>
      <c r="F436" s="145"/>
      <c r="G436" s="145"/>
      <c r="H436" s="146"/>
    </row>
    <row r="437" spans="1:8" ht="15" customHeight="1" x14ac:dyDescent="0.25">
      <c r="A437" s="142"/>
      <c r="B437" s="143"/>
      <c r="C437" s="144"/>
      <c r="D437" s="145"/>
      <c r="E437" s="145"/>
      <c r="F437" s="145"/>
      <c r="G437" s="145"/>
      <c r="H437" s="146"/>
    </row>
    <row r="438" spans="1:8" ht="15" customHeight="1" x14ac:dyDescent="0.25">
      <c r="A438" s="142"/>
      <c r="B438" s="143"/>
      <c r="C438" s="144"/>
      <c r="D438" s="145"/>
      <c r="E438" s="145"/>
      <c r="F438" s="145"/>
      <c r="G438" s="145"/>
      <c r="H438" s="146"/>
    </row>
    <row r="439" spans="1:8" ht="15" customHeight="1" x14ac:dyDescent="0.25">
      <c r="A439" s="142"/>
      <c r="B439" s="143"/>
      <c r="C439" s="144"/>
      <c r="D439" s="145"/>
      <c r="E439" s="145"/>
      <c r="F439" s="145"/>
      <c r="G439" s="145"/>
      <c r="H439" s="146"/>
    </row>
    <row r="440" spans="1:8" ht="15" customHeight="1" x14ac:dyDescent="0.25">
      <c r="A440" s="142"/>
      <c r="B440" s="143"/>
      <c r="C440" s="144"/>
      <c r="D440" s="145"/>
      <c r="E440" s="145"/>
      <c r="F440" s="145"/>
      <c r="G440" s="145"/>
      <c r="H440" s="146"/>
    </row>
    <row r="441" spans="1:8" ht="15" customHeight="1" x14ac:dyDescent="0.25">
      <c r="A441" s="142"/>
      <c r="B441" s="143"/>
      <c r="C441" s="144"/>
      <c r="D441" s="145"/>
      <c r="E441" s="145"/>
      <c r="F441" s="145"/>
      <c r="G441" s="145"/>
      <c r="H441" s="146"/>
    </row>
    <row r="442" spans="1:8" ht="15" customHeight="1" x14ac:dyDescent="0.25">
      <c r="A442" s="142"/>
      <c r="B442" s="143"/>
      <c r="C442" s="144"/>
      <c r="D442" s="145"/>
      <c r="E442" s="145"/>
      <c r="F442" s="145"/>
      <c r="G442" s="145"/>
      <c r="H442" s="146"/>
    </row>
    <row r="443" spans="1:8" ht="15" customHeight="1" x14ac:dyDescent="0.25">
      <c r="A443" s="142"/>
      <c r="B443" s="143"/>
      <c r="C443" s="144"/>
      <c r="D443" s="145"/>
      <c r="E443" s="145"/>
      <c r="F443" s="145"/>
      <c r="G443" s="145"/>
      <c r="H443" s="146"/>
    </row>
    <row r="444" spans="1:8" ht="15" customHeight="1" x14ac:dyDescent="0.25">
      <c r="A444" s="142"/>
      <c r="B444" s="143"/>
      <c r="C444" s="144"/>
      <c r="D444" s="145"/>
      <c r="E444" s="145"/>
      <c r="F444" s="145"/>
      <c r="G444" s="145"/>
      <c r="H444" s="146"/>
    </row>
    <row r="445" spans="1:8" ht="15" customHeight="1" x14ac:dyDescent="0.25">
      <c r="A445" s="142"/>
      <c r="B445" s="143"/>
      <c r="C445" s="144"/>
      <c r="D445" s="145"/>
      <c r="E445" s="145"/>
      <c r="F445" s="145"/>
      <c r="G445" s="145"/>
      <c r="H445" s="146"/>
    </row>
    <row r="446" spans="1:8" ht="15" customHeight="1" x14ac:dyDescent="0.25">
      <c r="A446" s="142"/>
      <c r="B446" s="143"/>
      <c r="C446" s="144"/>
      <c r="D446" s="145"/>
      <c r="E446" s="145"/>
      <c r="F446" s="145"/>
      <c r="G446" s="145"/>
      <c r="H446" s="146"/>
    </row>
    <row r="447" spans="1:8" ht="15" customHeight="1" x14ac:dyDescent="0.25">
      <c r="A447" s="142"/>
      <c r="B447" s="143"/>
      <c r="C447" s="144"/>
      <c r="D447" s="145"/>
      <c r="E447" s="145"/>
      <c r="F447" s="145"/>
      <c r="G447" s="145"/>
      <c r="H447" s="146"/>
    </row>
    <row r="448" spans="1:8" ht="15" customHeight="1" x14ac:dyDescent="0.25">
      <c r="A448" s="142"/>
      <c r="B448" s="143"/>
      <c r="C448" s="144"/>
      <c r="D448" s="145"/>
      <c r="E448" s="145"/>
      <c r="F448" s="145"/>
      <c r="G448" s="145"/>
      <c r="H448" s="146"/>
    </row>
  </sheetData>
  <mergeCells count="35">
    <mergeCell ref="C9:G9"/>
    <mergeCell ref="A2:B2"/>
    <mergeCell ref="A4:B4"/>
    <mergeCell ref="C4:H4"/>
    <mergeCell ref="A7:G7"/>
    <mergeCell ref="C8:G8"/>
    <mergeCell ref="C65:G65"/>
    <mergeCell ref="C14:G14"/>
    <mergeCell ref="C19:G19"/>
    <mergeCell ref="C24:G24"/>
    <mergeCell ref="C29:G29"/>
    <mergeCell ref="C34:G34"/>
    <mergeCell ref="C39:G39"/>
    <mergeCell ref="C44:G44"/>
    <mergeCell ref="C49:G49"/>
    <mergeCell ref="C50:G50"/>
    <mergeCell ref="C55:G55"/>
    <mergeCell ref="C60:G60"/>
    <mergeCell ref="C117:G117"/>
    <mergeCell ref="C70:G70"/>
    <mergeCell ref="C75:G75"/>
    <mergeCell ref="C80:G80"/>
    <mergeCell ref="C85:G85"/>
    <mergeCell ref="C86:G86"/>
    <mergeCell ref="C91:G91"/>
    <mergeCell ref="C96:G96"/>
    <mergeCell ref="C101:G101"/>
    <mergeCell ref="C106:G106"/>
    <mergeCell ref="C107:G107"/>
    <mergeCell ref="C112:G112"/>
    <mergeCell ref="C122:G122"/>
    <mergeCell ref="C127:G127"/>
    <mergeCell ref="C128:G128"/>
    <mergeCell ref="C133:G133"/>
    <mergeCell ref="C138:G138"/>
  </mergeCells>
  <pageMargins left="0.55118110236220474" right="0.19685039370078741" top="0.3543307086614173" bottom="0.3543307086614173" header="0" footer="0"/>
  <pageSetup paperSize="9" scale="80" orientation="landscape" r:id="rId1"/>
  <rowBreaks count="3" manualBreakCount="3">
    <brk id="33" max="7" man="1"/>
    <brk id="74" max="7" man="1"/>
    <brk id="111" max="7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6"/>
  <sheetViews>
    <sheetView zoomScaleNormal="100" workbookViewId="0">
      <selection activeCell="B3" sqref="B3:G3"/>
    </sheetView>
  </sheetViews>
  <sheetFormatPr defaultRowHeight="15.75" x14ac:dyDescent="0.25"/>
  <cols>
    <col min="1" max="1" width="1.19921875" style="12" customWidth="1"/>
    <col min="2" max="2" width="4.19921875" style="12" customWidth="1"/>
    <col min="3" max="3" width="18.59765625" style="12" customWidth="1"/>
    <col min="4" max="4" width="16.59765625" style="12" customWidth="1"/>
    <col min="5" max="5" width="13.5" style="12" customWidth="1"/>
    <col min="6" max="6" width="8.09765625" style="12" customWidth="1"/>
    <col min="7" max="7" width="15.796875" style="12" customWidth="1"/>
    <col min="8" max="16384" width="8.796875" style="12"/>
  </cols>
  <sheetData>
    <row r="3" spans="2:9" x14ac:dyDescent="0.25">
      <c r="B3" s="22" t="s">
        <v>168</v>
      </c>
      <c r="C3" s="22"/>
      <c r="D3" s="22"/>
      <c r="E3" s="22"/>
      <c r="F3" s="22"/>
      <c r="G3" s="22"/>
      <c r="H3" s="2"/>
      <c r="I3" s="4"/>
    </row>
    <row r="4" spans="2:9" x14ac:dyDescent="0.25">
      <c r="D4" s="23" t="s">
        <v>171</v>
      </c>
      <c r="E4" s="24"/>
      <c r="F4" s="24"/>
      <c r="G4" s="4"/>
      <c r="H4" s="4"/>
      <c r="I4" s="4"/>
    </row>
    <row r="5" spans="2:9" x14ac:dyDescent="0.25">
      <c r="D5" s="25"/>
      <c r="E5" s="25"/>
      <c r="G5" s="4"/>
      <c r="H5" s="4"/>
      <c r="I5" s="4"/>
    </row>
    <row r="6" spans="2:9" x14ac:dyDescent="0.25">
      <c r="B6" s="22" t="s">
        <v>199</v>
      </c>
      <c r="C6" s="22"/>
      <c r="D6" s="22"/>
      <c r="E6" s="22"/>
      <c r="F6" s="22"/>
      <c r="G6" s="22"/>
      <c r="H6" s="2"/>
      <c r="I6" s="2"/>
    </row>
    <row r="7" spans="2:9" x14ac:dyDescent="0.25">
      <c r="B7" s="22" t="s">
        <v>164</v>
      </c>
      <c r="C7" s="22"/>
      <c r="D7" s="22"/>
      <c r="E7" s="22"/>
      <c r="F7" s="22"/>
      <c r="G7" s="22"/>
      <c r="H7" s="2"/>
      <c r="I7" s="2"/>
    </row>
    <row r="8" spans="2:9" x14ac:dyDescent="0.25">
      <c r="G8" s="4"/>
      <c r="H8" s="4"/>
      <c r="I8" s="4"/>
    </row>
    <row r="9" spans="2:9" x14ac:dyDescent="0.25">
      <c r="E9" s="11"/>
      <c r="F9" s="11"/>
      <c r="G9" s="4"/>
      <c r="H9" s="4"/>
      <c r="I9" s="4"/>
    </row>
    <row r="10" spans="2:9" s="5" customFormat="1" ht="72" customHeight="1" x14ac:dyDescent="0.2">
      <c r="B10" s="6" t="s">
        <v>140</v>
      </c>
      <c r="C10" s="7" t="s">
        <v>169</v>
      </c>
      <c r="D10" s="8" t="s">
        <v>165</v>
      </c>
      <c r="E10" s="8" t="s">
        <v>166</v>
      </c>
      <c r="F10" s="8" t="s">
        <v>167</v>
      </c>
      <c r="G10" s="8" t="s">
        <v>173</v>
      </c>
      <c r="H10" s="4"/>
      <c r="I10" s="4"/>
    </row>
    <row r="11" spans="2:9" x14ac:dyDescent="0.25">
      <c r="B11" s="9"/>
      <c r="C11" s="9"/>
      <c r="D11" s="10"/>
      <c r="E11" s="10"/>
      <c r="F11" s="10"/>
      <c r="G11" s="10"/>
      <c r="H11" s="4"/>
      <c r="I11" s="4"/>
    </row>
    <row r="12" spans="2:9" x14ac:dyDescent="0.25">
      <c r="B12" s="9"/>
      <c r="C12" s="9"/>
      <c r="D12" s="10"/>
      <c r="E12" s="10"/>
      <c r="F12" s="10"/>
      <c r="G12" s="10"/>
      <c r="H12" s="4"/>
      <c r="I12" s="4"/>
    </row>
    <row r="13" spans="2:9" x14ac:dyDescent="0.25">
      <c r="B13" s="9"/>
      <c r="C13" s="9"/>
      <c r="D13" s="10"/>
      <c r="E13" s="10"/>
      <c r="F13" s="10"/>
      <c r="G13" s="10"/>
      <c r="H13" s="4"/>
      <c r="I13" s="4"/>
    </row>
    <row r="14" spans="2:9" x14ac:dyDescent="0.25">
      <c r="B14" s="9"/>
      <c r="C14" s="9"/>
      <c r="D14" s="10"/>
      <c r="E14" s="10"/>
      <c r="F14" s="10"/>
      <c r="G14" s="10"/>
      <c r="H14" s="4"/>
      <c r="I14" s="4"/>
    </row>
    <row r="15" spans="2:9" x14ac:dyDescent="0.25">
      <c r="B15" s="9"/>
      <c r="C15" s="9"/>
      <c r="D15" s="10"/>
      <c r="E15" s="10"/>
      <c r="F15" s="10"/>
      <c r="G15" s="10"/>
      <c r="H15" s="4"/>
      <c r="I15" s="4"/>
    </row>
    <row r="16" spans="2:9" x14ac:dyDescent="0.25">
      <c r="B16" s="9"/>
      <c r="C16" s="9"/>
      <c r="D16" s="10"/>
      <c r="E16" s="10"/>
      <c r="F16" s="10"/>
      <c r="G16" s="10"/>
      <c r="H16" s="4"/>
      <c r="I16" s="4"/>
    </row>
    <row r="17" spans="2:9" x14ac:dyDescent="0.25">
      <c r="B17" s="9"/>
      <c r="C17" s="9"/>
      <c r="D17" s="10"/>
      <c r="E17" s="10"/>
      <c r="F17" s="10"/>
      <c r="G17" s="10"/>
      <c r="H17" s="4"/>
      <c r="I17" s="4"/>
    </row>
    <row r="18" spans="2:9" x14ac:dyDescent="0.25">
      <c r="B18" s="9"/>
      <c r="C18" s="9"/>
      <c r="D18" s="10"/>
      <c r="E18" s="10"/>
      <c r="F18" s="10"/>
      <c r="G18" s="10"/>
      <c r="H18" s="4"/>
      <c r="I18" s="4"/>
    </row>
    <row r="19" spans="2:9" x14ac:dyDescent="0.25">
      <c r="B19" s="21" t="s">
        <v>51</v>
      </c>
      <c r="C19" s="21"/>
      <c r="D19" s="21"/>
      <c r="E19" s="21"/>
      <c r="F19" s="9">
        <f>SUM(F11:F18)</f>
        <v>0</v>
      </c>
      <c r="G19" s="10"/>
      <c r="H19" s="4"/>
      <c r="I19" s="4"/>
    </row>
    <row r="20" spans="2:9" x14ac:dyDescent="0.25">
      <c r="G20" s="74"/>
      <c r="H20" s="4"/>
      <c r="I20" s="4"/>
    </row>
    <row r="21" spans="2:9" x14ac:dyDescent="0.25">
      <c r="C21" s="19" t="s">
        <v>200</v>
      </c>
      <c r="D21" s="19"/>
      <c r="E21" s="19"/>
      <c r="F21" s="3"/>
      <c r="G21" s="4"/>
      <c r="H21" s="4"/>
      <c r="I21" s="4"/>
    </row>
    <row r="22" spans="2:9" x14ac:dyDescent="0.25">
      <c r="C22" s="20" t="s">
        <v>202</v>
      </c>
      <c r="D22" s="20"/>
      <c r="E22" s="20"/>
      <c r="F22" s="3"/>
      <c r="G22" s="4"/>
      <c r="H22" s="4"/>
      <c r="I22" s="4"/>
    </row>
    <row r="23" spans="2:9" x14ac:dyDescent="0.25">
      <c r="C23" s="3" t="s">
        <v>170</v>
      </c>
      <c r="D23" s="3"/>
      <c r="E23" s="3"/>
      <c r="G23" s="4"/>
      <c r="H23" s="4"/>
      <c r="I23" s="4"/>
    </row>
    <row r="24" spans="2:9" x14ac:dyDescent="0.25">
      <c r="C24" s="3"/>
      <c r="D24" s="3"/>
      <c r="E24" s="3"/>
      <c r="G24" s="4"/>
      <c r="H24" s="4"/>
      <c r="I24" s="4"/>
    </row>
    <row r="25" spans="2:9" x14ac:dyDescent="0.25">
      <c r="C25" s="19" t="s">
        <v>201</v>
      </c>
      <c r="D25" s="19"/>
      <c r="E25" s="19"/>
      <c r="F25" s="3"/>
      <c r="G25" s="4"/>
      <c r="H25" s="4"/>
      <c r="I25" s="4"/>
    </row>
    <row r="26" spans="2:9" x14ac:dyDescent="0.25">
      <c r="C26" s="20" t="s">
        <v>202</v>
      </c>
      <c r="D26" s="20"/>
      <c r="E26" s="20"/>
      <c r="F26" s="3"/>
      <c r="G26" s="4"/>
      <c r="H26" s="4"/>
      <c r="I26" s="4"/>
    </row>
  </sheetData>
  <mergeCells count="10">
    <mergeCell ref="B3:G3"/>
    <mergeCell ref="B6:G6"/>
    <mergeCell ref="B7:G7"/>
    <mergeCell ref="D4:F4"/>
    <mergeCell ref="D5:E5"/>
    <mergeCell ref="C21:E21"/>
    <mergeCell ref="C25:E25"/>
    <mergeCell ref="C26:E26"/>
    <mergeCell ref="B19:E19"/>
    <mergeCell ref="C22:E22"/>
  </mergeCells>
  <pageMargins left="0.51181102362204722" right="0.5118110236220472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6</vt:i4>
      </vt:variant>
      <vt:variant>
        <vt:lpstr>Zone denumite</vt:lpstr>
      </vt:variant>
      <vt:variant>
        <vt:i4>2</vt:i4>
      </vt:variant>
    </vt:vector>
  </HeadingPairs>
  <TitlesOfParts>
    <vt:vector size="8" baseType="lpstr">
      <vt:lpstr>I-II Tabel generalizator</vt:lpstr>
      <vt:lpstr>Lista donatiile rambursate </vt:lpstr>
      <vt:lpstr>III. Venituri Săptămîna 1</vt:lpstr>
      <vt:lpstr>BORDEROU DONATII </vt:lpstr>
      <vt:lpstr>IV. Cheltuieli Săptămîna 1</vt:lpstr>
      <vt:lpstr>Donatii în marfuri, obiecte , </vt:lpstr>
      <vt:lpstr>'I-II Tabel generalizator'!Zona_de_imprimat</vt:lpstr>
      <vt:lpstr>'IV. Cheltuieli Săptămîna 1'!Zona_de_imprimat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 Volentir</dc:creator>
  <cp:lastModifiedBy>Cristina Otel</cp:lastModifiedBy>
  <cp:lastPrinted>2019-09-02T15:29:35Z</cp:lastPrinted>
  <dcterms:created xsi:type="dcterms:W3CDTF">2012-11-05T12:39:22Z</dcterms:created>
  <dcterms:modified xsi:type="dcterms:W3CDTF">2020-09-04T08:18:15Z</dcterms:modified>
</cp:coreProperties>
</file>